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<sst xmlns="http://schemas.openxmlformats.org/spreadsheetml/2006/main" count="13" uniqueCount="11">
  <si>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2024年南京市雨花台区市场监督管理局招聘编外人员综合成绩表</t>
  </si>
  <si>
    <t>序号</t>
  </si>
  <si>
    <t>准考证号</t>
  </si>
  <si>
    <t>笔试成绩</t>
  </si>
  <si>
    <t>笔试成绩40%</t>
  </si>
  <si>
    <t>面试成绩</t>
  </si>
  <si>
    <t>面试成绩60%</t>
  </si>
  <si>
    <t>综合成绩</t>
  </si>
  <si>
    <t>备注</t>
  </si>
  <si>
    <t>进入体检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</si>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</sst>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9"/>
  <sheetViews>
    <sheetView tabSelected="1" workbookViewId="0">
      <selection activeCell="L7" sqref="L7"/>
    </sheetView>
  </sheetViews>
  <sheetFormatPr defaultColWidth="9" defaultRowHeight="13.5" outlineLevelCol="7"/>
  <cols>
    <col min="1" max="1" width="9.5" style="1" customWidth="1"/>
    <col min="2" max="7" width="15.625" style="1" customWidth="1"/>
    <col min="8" max="8" width="15.625" style="2" customWidth="1"/>
    <col min="9" max="16384" width="9" style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6">
        <v>1</v>
      </c>
      <c r="B3" s="6">
        <v>20241409</v>
      </c>
      <c r="C3" s="7">
        <v>84</v>
      </c>
      <c r="D3" s="7">
        <f t="shared" ref="D3:D12" si="0">C3*0.4</f>
        <v>33.6</v>
      </c>
      <c r="E3" s="7">
        <v>77.2</v>
      </c>
      <c r="F3" s="7">
        <f t="shared" ref="F3:F12" si="1">E3*0.6</f>
        <v>46.32</v>
      </c>
      <c r="G3" s="7">
        <f t="shared" ref="G3:G12" si="2">F3+D3</f>
        <v>79.92</v>
      </c>
      <c r="H3" s="8" t="s">
        <v>9</v>
      </c>
    </row>
    <row r="4" ht="25" customHeight="1" spans="1:8">
      <c r="A4" s="6">
        <v>2</v>
      </c>
      <c r="B4" s="6">
        <v>20241050</v>
      </c>
      <c r="C4" s="7">
        <v>80</v>
      </c>
      <c r="D4" s="7">
        <f t="shared" si="0"/>
        <v>32</v>
      </c>
      <c r="E4" s="7">
        <v>79.2</v>
      </c>
      <c r="F4" s="7">
        <f t="shared" si="1"/>
        <v>47.52</v>
      </c>
      <c r="G4" s="7">
        <f t="shared" si="2"/>
        <v>79.52</v>
      </c>
      <c r="H4" s="8" t="s">
        <v>9</v>
      </c>
    </row>
    <row r="5" ht="25" customHeight="1" spans="1:8">
      <c r="A5" s="6">
        <v>3</v>
      </c>
      <c r="B5" s="6">
        <v>20241065</v>
      </c>
      <c r="C5" s="7">
        <v>79</v>
      </c>
      <c r="D5" s="7">
        <f t="shared" si="0"/>
        <v>31.6</v>
      </c>
      <c r="E5" s="7">
        <v>79</v>
      </c>
      <c r="F5" s="7">
        <f t="shared" si="1"/>
        <v>47.4</v>
      </c>
      <c r="G5" s="7">
        <f t="shared" si="2"/>
        <v>79</v>
      </c>
      <c r="H5" s="8" t="s">
        <v>9</v>
      </c>
    </row>
    <row r="6" ht="25" customHeight="1" spans="1:8">
      <c r="A6" s="6">
        <v>4</v>
      </c>
      <c r="B6" s="6">
        <v>20241173</v>
      </c>
      <c r="C6" s="7">
        <v>73</v>
      </c>
      <c r="D6" s="7">
        <f t="shared" si="0"/>
        <v>29.2</v>
      </c>
      <c r="E6" s="7">
        <v>79.6</v>
      </c>
      <c r="F6" s="7">
        <f t="shared" si="1"/>
        <v>47.76</v>
      </c>
      <c r="G6" s="7">
        <f t="shared" si="2"/>
        <v>76.96</v>
      </c>
      <c r="H6" s="8"/>
    </row>
    <row r="7" ht="25" customHeight="1" spans="1:8">
      <c r="A7" s="6">
        <v>5</v>
      </c>
      <c r="B7" s="6">
        <v>20241440</v>
      </c>
      <c r="C7" s="7">
        <v>78</v>
      </c>
      <c r="D7" s="7">
        <f t="shared" si="0"/>
        <v>31.2</v>
      </c>
      <c r="E7" s="7">
        <v>75.8</v>
      </c>
      <c r="F7" s="7">
        <f t="shared" si="1"/>
        <v>45.48</v>
      </c>
      <c r="G7" s="7">
        <f t="shared" si="2"/>
        <v>76.68</v>
      </c>
      <c r="H7" s="8"/>
    </row>
    <row r="8" ht="25" customHeight="1" spans="1:8">
      <c r="A8" s="6">
        <v>6</v>
      </c>
      <c r="B8" s="6">
        <v>20241235</v>
      </c>
      <c r="C8" s="7">
        <v>76</v>
      </c>
      <c r="D8" s="7">
        <f t="shared" si="0"/>
        <v>30.4</v>
      </c>
      <c r="E8" s="7">
        <v>76.6</v>
      </c>
      <c r="F8" s="7">
        <f t="shared" si="1"/>
        <v>45.96</v>
      </c>
      <c r="G8" s="7">
        <f t="shared" si="2"/>
        <v>76.36</v>
      </c>
      <c r="H8" s="8"/>
    </row>
    <row r="9" ht="25" customHeight="1" spans="1:8">
      <c r="A9" s="6">
        <v>7</v>
      </c>
      <c r="B9" s="6">
        <v>20241411</v>
      </c>
      <c r="C9" s="7">
        <v>73</v>
      </c>
      <c r="D9" s="7">
        <f t="shared" si="0"/>
        <v>29.2</v>
      </c>
      <c r="E9" s="7">
        <v>77.2</v>
      </c>
      <c r="F9" s="7">
        <f t="shared" si="1"/>
        <v>46.32</v>
      </c>
      <c r="G9" s="7">
        <f t="shared" si="2"/>
        <v>75.52</v>
      </c>
      <c r="H9" s="8"/>
    </row>
    <row r="10" ht="25" customHeight="1" spans="1:8">
      <c r="A10" s="6">
        <v>8</v>
      </c>
      <c r="B10" s="6">
        <v>20241110</v>
      </c>
      <c r="C10" s="7">
        <v>73</v>
      </c>
      <c r="D10" s="7">
        <f t="shared" si="0"/>
        <v>29.2</v>
      </c>
      <c r="E10" s="7">
        <v>76.8</v>
      </c>
      <c r="F10" s="7">
        <f t="shared" si="1"/>
        <v>46.08</v>
      </c>
      <c r="G10" s="7">
        <f t="shared" si="2"/>
        <v>75.28</v>
      </c>
      <c r="H10" s="8"/>
    </row>
    <row r="11" ht="25" customHeight="1" spans="1:8">
      <c r="A11" s="6">
        <v>9</v>
      </c>
      <c r="B11" s="6">
        <v>20241283</v>
      </c>
      <c r="C11" s="7">
        <v>74</v>
      </c>
      <c r="D11" s="7">
        <f t="shared" si="0"/>
        <v>29.6</v>
      </c>
      <c r="E11" s="7">
        <v>72.8</v>
      </c>
      <c r="F11" s="7">
        <f t="shared" si="1"/>
        <v>43.68</v>
      </c>
      <c r="G11" s="7">
        <f t="shared" si="2"/>
        <v>73.28</v>
      </c>
      <c r="H11" s="8"/>
    </row>
    <row r="12" ht="25" customHeight="1" spans="1:8">
      <c r="A12" s="6">
        <v>10</v>
      </c>
      <c r="B12" s="6">
        <v>20241446</v>
      </c>
      <c r="C12" s="7">
        <v>73</v>
      </c>
      <c r="D12" s="7">
        <f t="shared" si="0"/>
        <v>29.2</v>
      </c>
      <c r="E12" s="7">
        <v>0</v>
      </c>
      <c r="F12" s="7">
        <f t="shared" si="1"/>
        <v>0</v>
      </c>
      <c r="G12" s="7">
        <f t="shared" si="2"/>
        <v>29.2</v>
      </c>
      <c r="H12" s="8" t="s">
        <v>10</v>
      </c>
    </row>
    <row r="13" ht="22.5" customHeight="1"/>
    <row r="14" ht="22.5" customHeight="1"/>
    <row r="15" ht="22.5" customHeight="1"/>
    <row r="16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hidden="1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hidden="1" customHeight="1"/>
    <row r="47" ht="22.5" customHeight="1"/>
    <row r="48" ht="22.5" customHeight="1"/>
    <row r="49" ht="22.5" hidden="1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hidden="1" customHeight="1"/>
    <row r="68" ht="22.5" customHeight="1"/>
    <row r="69" ht="22.5" hidden="1" customHeight="1"/>
    <row r="70" ht="22.5" customHeight="1"/>
    <row r="71" ht="22.5" hidden="1" customHeight="1"/>
    <row r="72" ht="22.5" customHeight="1"/>
    <row r="73" ht="22.5" customHeight="1"/>
    <row r="74" ht="22.5" customHeight="1"/>
    <row r="75" ht="22.5" customHeight="1"/>
    <row r="76" ht="22.5" customHeight="1"/>
    <row r="77" ht="22.5" hidden="1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hidden="1" customHeight="1"/>
    <row r="85" ht="22.5" customHeight="1"/>
    <row r="86" ht="22.5" customHeight="1"/>
    <row r="87" ht="22.5" customHeight="1"/>
    <row r="88" ht="22.5" hidden="1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hidden="1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hidden="1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hidden="1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hidden="1" customHeight="1"/>
    <row r="140" ht="22.5" hidden="1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hidden="1" customHeight="1"/>
    <row r="154" ht="22.5" hidden="1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hidden="1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hidden="1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hidden="1" customHeight="1"/>
    <row r="210" ht="22.5" customHeight="1"/>
    <row r="211" ht="22.5" customHeight="1"/>
    <row r="212" ht="22.5" hidden="1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hidden="1" customHeight="1"/>
    <row r="221" ht="22.5" customHeight="1"/>
    <row r="222" ht="22.5" customHeight="1"/>
    <row r="223" ht="22.5" customHeight="1"/>
    <row r="224" ht="22.5" customHeight="1"/>
    <row r="225" ht="22.5" customHeight="1"/>
    <row r="226" ht="22.5" hidden="1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hidden="1" customHeight="1"/>
    <row r="234" ht="22.5" customHeight="1"/>
    <row r="235" ht="22.5" hidden="1" customHeight="1"/>
    <row r="236" ht="22.5" customHeight="1"/>
    <row r="237" ht="22.5" customHeight="1"/>
    <row r="238" ht="22.5" customHeight="1"/>
    <row r="239" ht="22.5" customHeight="1"/>
    <row r="240" ht="22.5" hidden="1" customHeight="1"/>
    <row r="241" ht="22.5" customHeight="1"/>
    <row r="242" ht="22.5" customHeight="1"/>
    <row r="243" ht="22.5" customHeight="1"/>
    <row r="244" ht="22.5" hidden="1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hidden="1" customHeight="1"/>
    <row r="254" ht="22.5" customHeight="1"/>
    <row r="255" ht="22.5" customHeight="1"/>
    <row r="256" ht="22.5" customHeight="1"/>
    <row r="257" ht="22.5" customHeight="1"/>
    <row r="258" ht="22.5" customHeight="1"/>
    <row r="259" ht="22.5" hidden="1" customHeight="1"/>
    <row r="260" ht="22.5" hidden="1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hidden="1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hidden="1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hidden="1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</sheetData>
  <sortState ref="A3:O319">
    <sortCondition ref="G3" descending="1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朱有才</cp:lastModifiedBy>
  <dcterms:created xsi:type="dcterms:W3CDTF">2024-01-22T01:39:00Z</dcterms:created>
  <dcterms:modified xsi:type="dcterms:W3CDTF">2024-03-04T02:02:39Z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4CC0E0DC12784C2398C70C354F23E8E6_13</vt:lpwstr>
  </property>
  <property fmtid="{D5CDD505-2E9C-101B-9397-08002B2CF9AE}" pid="3" name="KSOProductBuildVer">
    <vt:lpwstr>2052-12.1.0.16250</vt:lpwstr>
  </property>
</Properties>
</file>