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2" r:id="rId1"/>
  </sheets>
  <definedNames>
    <definedName name="_xlnm._FilterDatabase" localSheetId="0" hidden="1">公开招聘!$A$3:$XFB$150</definedName>
  </definedNames>
  <calcPr calcId="144525"/>
</workbook>
</file>

<file path=xl/sharedStrings.xml><?xml version="1.0" encoding="utf-8"?>
<sst xmlns="http://schemas.openxmlformats.org/spreadsheetml/2006/main" count="388" uniqueCount="248">
  <si>
    <t>附件：</t>
  </si>
  <si>
    <r>
      <rPr>
        <sz val="18"/>
        <rFont val="Times New Roman"/>
        <charset val="134"/>
      </rPr>
      <t>2025</t>
    </r>
    <r>
      <rPr>
        <sz val="18"/>
        <rFont val="方正小标宋_GBK"/>
        <charset val="134"/>
      </rPr>
      <t>年南京市雨花台区卫健委所属部分事业单位公开招聘</t>
    </r>
    <r>
      <rPr>
        <sz val="18"/>
        <rFont val="Times New Roman"/>
        <charset val="134"/>
      </rPr>
      <t xml:space="preserve">
</t>
    </r>
    <r>
      <rPr>
        <sz val="18"/>
        <rFont val="方正小标宋_GBK"/>
        <charset val="134"/>
      </rPr>
      <t>卫技人员进入面试人员总成绩公布</t>
    </r>
  </si>
  <si>
    <t>序号</t>
  </si>
  <si>
    <t>招聘单位</t>
  </si>
  <si>
    <t>招聘岗位</t>
  </si>
  <si>
    <t>招聘人数</t>
  </si>
  <si>
    <t>姓名</t>
  </si>
  <si>
    <t>笔试成绩</t>
  </si>
  <si>
    <t>面试成绩</t>
  </si>
  <si>
    <t>总成绩</t>
  </si>
  <si>
    <t>排名</t>
  </si>
  <si>
    <t>备注</t>
  </si>
  <si>
    <t>南京市雨花台区疾病预防控制中心（南京市雨花台区卫生监督所）</t>
  </si>
  <si>
    <t>疾病控制科</t>
  </si>
  <si>
    <t>郭震鹏</t>
  </si>
  <si>
    <t>88</t>
  </si>
  <si>
    <t>王宇宸</t>
  </si>
  <si>
    <t>89</t>
  </si>
  <si>
    <t>沈放</t>
  </si>
  <si>
    <t>缺考</t>
  </si>
  <si>
    <t>检验科</t>
  </si>
  <si>
    <t>席宇鸣</t>
  </si>
  <si>
    <t>86</t>
  </si>
  <si>
    <t>杨苏丽</t>
  </si>
  <si>
    <t>80</t>
  </si>
  <si>
    <t>费程园</t>
  </si>
  <si>
    <t>南京市雨花台区妇幼保健所</t>
  </si>
  <si>
    <t>儿科</t>
  </si>
  <si>
    <t>夏雨薇</t>
  </si>
  <si>
    <t>95</t>
  </si>
  <si>
    <t>吴凯越</t>
  </si>
  <si>
    <t>90</t>
  </si>
  <si>
    <t>宋思楠</t>
  </si>
  <si>
    <t>徐成竹</t>
  </si>
  <si>
    <t>妇女保健</t>
  </si>
  <si>
    <t>梁杰</t>
  </si>
  <si>
    <t>赵雯</t>
  </si>
  <si>
    <t>83</t>
  </si>
  <si>
    <t>曹圣君</t>
  </si>
  <si>
    <t>77</t>
  </si>
  <si>
    <t>南京市雨花医院</t>
  </si>
  <si>
    <r>
      <t>内科（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</si>
  <si>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周安宁</t>
  </si>
  <si>
    <r>
      <rPr>
        <sz val="11"/>
        <rFont val="方正仿宋_GBK"/>
        <charset val="134"/>
      </rPr>
      <t>内科（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</si>
  <si>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吴伟静</t>
  </si>
  <si>
    <t>67</t>
  </si>
  <si>
    <t>姚叶</t>
  </si>
  <si>
    <t>71</t>
  </si>
  <si>
    <t>赵祎冉</t>
  </si>
  <si>
    <r>
      <rPr>
        <sz val="11"/>
        <rFont val="方正仿宋_GBK"/>
        <charset val="134"/>
      </rPr>
      <t>内科（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）</t>
    </r>
  </si>
  <si>
    <t>赵蒙蒙</t>
  </si>
  <si>
    <t>68</t>
  </si>
  <si>
    <t>丁听听</t>
  </si>
  <si>
    <t>65</t>
  </si>
  <si>
    <t>呼吸内科</t>
  </si>
  <si>
    <t>徐云聪</t>
  </si>
  <si>
    <t>73</t>
  </si>
  <si>
    <t>徐冉</t>
  </si>
  <si>
    <t>丁正燕</t>
  </si>
  <si>
    <t>60</t>
  </si>
  <si>
    <t>肾内科</t>
  </si>
  <si>
    <t>邓天玉</t>
  </si>
  <si>
    <t>78</t>
  </si>
  <si>
    <t>李安宁</t>
  </si>
  <si>
    <t>76</t>
  </si>
  <si>
    <t>钟魏</t>
  </si>
  <si>
    <t>64</t>
  </si>
  <si>
    <t>消化科</t>
  </si>
  <si>
    <t>张玲玉</t>
  </si>
  <si>
    <t>丁倩</t>
  </si>
  <si>
    <t>罗鑫婷</t>
  </si>
  <si>
    <r>
      <rPr>
        <sz val="11"/>
        <rFont val="方正仿宋_GBK"/>
        <charset val="134"/>
      </rPr>
      <t>外科（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</si>
  <si>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宋克</t>
  </si>
  <si>
    <t>骨科</t>
  </si>
  <si>
    <t>彭程</t>
  </si>
  <si>
    <t>63</t>
  </si>
  <si>
    <t>张金坡</t>
  </si>
  <si>
    <t>61</t>
  </si>
  <si>
    <t>重症医学科</t>
  </si>
  <si>
    <t>张芬</t>
  </si>
  <si>
    <t>许荣龙</t>
  </si>
  <si>
    <r>
      <t>麻醉科（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</si>
  <si>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金鑫</t>
  </si>
  <si>
    <t>70</t>
  </si>
  <si>
    <t>程瑞雪</t>
  </si>
  <si>
    <r>
      <rPr>
        <sz val="11"/>
        <rFont val="方正仿宋_GBK"/>
        <charset val="134"/>
      </rPr>
      <t>麻醉科（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</si>
  <si>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段莎莎</t>
  </si>
  <si>
    <t>66</t>
  </si>
  <si>
    <r>
      <rPr>
        <sz val="11"/>
        <rFont val="方正仿宋_GBK"/>
        <charset val="134"/>
      </rPr>
      <t>精神科（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</si>
  <si>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杜鹏宇</t>
  </si>
  <si>
    <t>69</t>
  </si>
  <si>
    <r>
      <rPr>
        <sz val="11"/>
        <rFont val="方正仿宋_GBK"/>
        <charset val="134"/>
      </rPr>
      <t>精神科（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</si>
  <si>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周可银</t>
  </si>
  <si>
    <t>79</t>
  </si>
  <si>
    <t>周明霞</t>
  </si>
  <si>
    <t>96</t>
  </si>
  <si>
    <t>徐培娟</t>
  </si>
  <si>
    <t>桂春红</t>
  </si>
  <si>
    <t>81</t>
  </si>
  <si>
    <t>中医科</t>
  </si>
  <si>
    <t>罗杰</t>
  </si>
  <si>
    <t>杨怡</t>
  </si>
  <si>
    <t>张硕华</t>
  </si>
  <si>
    <r>
      <rPr>
        <sz val="11"/>
        <rFont val="方正仿宋_GBK"/>
        <charset val="134"/>
      </rPr>
      <t>眼科（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</si>
  <si>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谢婧</t>
  </si>
  <si>
    <r>
      <t>眼科（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</si>
  <si>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乐蕾</t>
  </si>
  <si>
    <t>王艳青</t>
  </si>
  <si>
    <r>
      <rPr>
        <sz val="11"/>
        <rFont val="方正仿宋_GBK"/>
        <charset val="134"/>
      </rPr>
      <t>医务科</t>
    </r>
  </si>
  <si>
    <t>蒋君</t>
  </si>
  <si>
    <t>82</t>
  </si>
  <si>
    <t>医学影像科</t>
  </si>
  <si>
    <t>吉叶庆</t>
  </si>
  <si>
    <t>赵成昊</t>
  </si>
  <si>
    <t>刘伽羽桐</t>
  </si>
  <si>
    <t>王星童</t>
  </si>
  <si>
    <t>许晶</t>
  </si>
  <si>
    <r>
      <t>护理部（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</si>
  <si>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周梦</t>
  </si>
  <si>
    <t>孙天骄</t>
  </si>
  <si>
    <t>叶甜</t>
  </si>
  <si>
    <t>72</t>
  </si>
  <si>
    <r>
      <t>护理部（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</si>
  <si>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刘淑婷</t>
  </si>
  <si>
    <t>曹祥</t>
  </si>
  <si>
    <t>62</t>
  </si>
  <si>
    <r>
      <rPr>
        <sz val="11"/>
        <rFont val="Times New Roman"/>
        <charset val="134"/>
      </rPr>
      <t>120</t>
    </r>
    <r>
      <rPr>
        <sz val="11"/>
        <rFont val="方正仿宋_GBK"/>
        <charset val="134"/>
      </rPr>
      <t>急救分站（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</si>
  <si>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金生剑</t>
  </si>
  <si>
    <t>74</t>
  </si>
  <si>
    <r>
      <rPr>
        <sz val="11"/>
        <rFont val="Times New Roman"/>
        <charset val="134"/>
      </rPr>
      <t>120</t>
    </r>
    <r>
      <rPr>
        <sz val="11"/>
        <rFont val="方正仿宋_GBK"/>
        <charset val="134"/>
      </rPr>
      <t>急救分站（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）</t>
    </r>
  </si>
  <si>
    <t>华凌娣</t>
  </si>
  <si>
    <t>南京市雨花台区雨花社区卫生服务中心</t>
  </si>
  <si>
    <t>栾哲棋</t>
  </si>
  <si>
    <t>孙全富</t>
  </si>
  <si>
    <t>尹飞</t>
  </si>
  <si>
    <t>内科</t>
  </si>
  <si>
    <t>屠甜甜</t>
  </si>
  <si>
    <t>吴丽莎</t>
  </si>
  <si>
    <t>杨丽平</t>
  </si>
  <si>
    <t>南京市雨花台区铁心桥社区卫生服务中心</t>
  </si>
  <si>
    <t>五官科（眼科方向）</t>
  </si>
  <si>
    <t>谢荆琳</t>
  </si>
  <si>
    <t>程婉</t>
  </si>
  <si>
    <t>周文婧</t>
  </si>
  <si>
    <t>王仁凤</t>
  </si>
  <si>
    <t>徐承鑫</t>
  </si>
  <si>
    <t>84</t>
  </si>
  <si>
    <t>李文文</t>
  </si>
  <si>
    <t>郑红芡</t>
  </si>
  <si>
    <t>司晨晨</t>
  </si>
  <si>
    <t>谭秋霞</t>
  </si>
  <si>
    <t>孙云彩</t>
  </si>
  <si>
    <t>陈婧</t>
  </si>
  <si>
    <t>孙力群</t>
  </si>
  <si>
    <t>吴林美彤</t>
  </si>
  <si>
    <t>刘雨涵</t>
  </si>
  <si>
    <t>75</t>
  </si>
  <si>
    <t>陈让丽</t>
  </si>
  <si>
    <t>黄心月</t>
  </si>
  <si>
    <t>丁伶晖</t>
  </si>
  <si>
    <t>马悦</t>
  </si>
  <si>
    <t>徐昕</t>
  </si>
  <si>
    <t>潘艳</t>
  </si>
  <si>
    <t>齐婷婷</t>
  </si>
  <si>
    <t>康复医学科（技师）</t>
  </si>
  <si>
    <t>赵文萱</t>
  </si>
  <si>
    <t>85</t>
  </si>
  <si>
    <t>朱莉</t>
  </si>
  <si>
    <t>黄腾</t>
  </si>
  <si>
    <t>朱振涛</t>
  </si>
  <si>
    <t>王贝贝</t>
  </si>
  <si>
    <t>何木兰</t>
  </si>
  <si>
    <t>任明慧</t>
  </si>
  <si>
    <t>郁馨</t>
  </si>
  <si>
    <r>
      <t>药剂科（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</si>
  <si>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谢敏</t>
  </si>
  <si>
    <t>朱成伟</t>
  </si>
  <si>
    <t>陈宇</t>
  </si>
  <si>
    <r>
      <t>药剂科（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</si>
  <si>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汤家健</t>
  </si>
  <si>
    <t>李小嫚</t>
  </si>
  <si>
    <t>陈芳艳</t>
  </si>
  <si>
    <t>张珍</t>
  </si>
  <si>
    <r>
      <t>药剂科（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）</t>
    </r>
  </si>
  <si>
    <t>王宜梅</t>
  </si>
  <si>
    <t>崔伟薇</t>
  </si>
  <si>
    <t>王若楠</t>
  </si>
  <si>
    <t>周凡</t>
  </si>
  <si>
    <r>
      <rPr>
        <sz val="11"/>
        <rFont val="方正仿宋_GBK"/>
        <charset val="134"/>
      </rPr>
      <t>医学影像科（放射）</t>
    </r>
  </si>
  <si>
    <t>王新宇</t>
  </si>
  <si>
    <t>设备科（医疗设备维护维修与质量控制）</t>
  </si>
  <si>
    <t>刘昊东</t>
  </si>
  <si>
    <t>郭金</t>
  </si>
  <si>
    <t>程立瑞</t>
  </si>
  <si>
    <t>南京市雨花台区西善桥社区卫生服务中心</t>
  </si>
  <si>
    <r>
      <t>外科（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</si>
  <si>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涂旭灿</t>
  </si>
  <si>
    <t>徐岭岭</t>
  </si>
  <si>
    <t>葛阳</t>
  </si>
  <si>
    <t>医学影像科（放射）</t>
  </si>
  <si>
    <t>余含笑</t>
  </si>
  <si>
    <t>赵剑宇</t>
  </si>
  <si>
    <t>李伟</t>
  </si>
  <si>
    <t>南京市雨花台区板桥社区卫生服务中心</t>
  </si>
  <si>
    <t>黄忠</t>
  </si>
  <si>
    <t>91</t>
  </si>
  <si>
    <t>黄晨</t>
  </si>
  <si>
    <t>朱雨悦</t>
  </si>
  <si>
    <t>87</t>
  </si>
  <si>
    <t>蒋文娟</t>
  </si>
  <si>
    <r>
      <rPr>
        <sz val="11"/>
        <rFont val="方正仿宋_GBK"/>
        <charset val="134"/>
      </rPr>
      <t>全科医疗组（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</si>
  <si>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严一丹</t>
  </si>
  <si>
    <t>杜佳焕</t>
  </si>
  <si>
    <t>92</t>
  </si>
  <si>
    <t>戴象君</t>
  </si>
  <si>
    <t>护理部</t>
  </si>
  <si>
    <t>张雅欣</t>
  </si>
  <si>
    <t>唐慧</t>
  </si>
  <si>
    <t>秦露瑶</t>
  </si>
  <si>
    <t>刘卫校</t>
  </si>
  <si>
    <t>医务科</t>
  </si>
  <si>
    <t>郭梦杰</t>
  </si>
  <si>
    <t>陈起石</t>
  </si>
  <si>
    <t>徐佳</t>
  </si>
  <si>
    <t>放射科</t>
  </si>
  <si>
    <t>冯可欣</t>
  </si>
  <si>
    <t>吕心怡</t>
  </si>
  <si>
    <t>葛科成</t>
  </si>
  <si>
    <t>南京市雨花经济开发区社区卫生服务中心</t>
  </si>
  <si>
    <r>
      <t>全科（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</si>
  <si>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杨诗浩</t>
  </si>
  <si>
    <t>陈长红</t>
  </si>
  <si>
    <t>缪家立</t>
  </si>
  <si>
    <r>
      <rPr>
        <sz val="11"/>
        <rFont val="方正仿宋_GBK"/>
        <charset val="134"/>
      </rPr>
      <t>全科（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</si>
  <si>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章倩</t>
  </si>
  <si>
    <r>
      <t>医学影像科（</t>
    </r>
    <r>
      <rPr>
        <sz val="11"/>
        <rFont val="Times New Roman"/>
        <charset val="134"/>
      </rPr>
      <t>B</t>
    </r>
    <r>
      <rPr>
        <sz val="11"/>
        <rFont val="方正仿宋_GBK"/>
        <charset val="134"/>
      </rPr>
      <t>超）</t>
    </r>
    <r>
      <rPr>
        <sz val="11"/>
        <rFont val="Times New Roman"/>
        <charset val="134"/>
      </rPr>
      <t>1</t>
    </r>
  </si>
  <si>
    <t>秦荣</t>
  </si>
  <si>
    <t>徐巧玲</t>
  </si>
  <si>
    <t>朱博文</t>
  </si>
  <si>
    <r>
      <rPr>
        <sz val="11"/>
        <rFont val="方正仿宋_GBK"/>
        <charset val="134"/>
      </rPr>
      <t>医学影像科（</t>
    </r>
    <r>
      <rPr>
        <sz val="11"/>
        <rFont val="Times New Roman"/>
        <charset val="134"/>
      </rPr>
      <t>B</t>
    </r>
    <r>
      <rPr>
        <sz val="11"/>
        <rFont val="方正仿宋_GBK"/>
        <charset val="134"/>
      </rPr>
      <t>超）</t>
    </r>
    <r>
      <rPr>
        <sz val="11"/>
        <rFont val="Times New Roman"/>
        <charset val="134"/>
      </rPr>
      <t>2</t>
    </r>
  </si>
  <si>
    <t>高慧</t>
  </si>
  <si>
    <t>口腔科</t>
  </si>
  <si>
    <t>龚超</t>
  </si>
  <si>
    <t>孙晓娜</t>
  </si>
  <si>
    <t>李雪仪</t>
  </si>
  <si>
    <t>刘莹</t>
  </si>
  <si>
    <t>孙楠</t>
  </si>
  <si>
    <t>徐雅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</si>
</sst>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name val="等线"/>
      <charset val="134"/>
      <scheme val="minor"/>
    </font>
    <font>
      <sz val="11"/>
      <name val="方正仿宋_GBK"/>
      <charset val="134"/>
    </font>
    <font>
      <sz val="18"/>
      <name val="Times New Roman"/>
      <charset val="134"/>
    </font>
    <font>
      <sz val="12"/>
      <name val="方正黑体_GBK"/>
      <charset val="134"/>
    </font>
    <font>
      <sz val="11"/>
      <name val="方正黑体_GBK"/>
      <charset val="134"/>
    </font>
    <font>
      <sz val="10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方正仿宋_GBK"/>
      <charset val="0"/>
    </font>
    <font>
      <sz val="11"/>
      <name val="Times New Roman"/>
      <charset val="0"/>
    </font>
    <font>
      <sz val="11"/>
      <name val="Calibri"/>
      <charset val="134"/>
    </font>
    <font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50"/>
  <sheetViews>
    <sheetView tabSelected="1" workbookViewId="0">
      <pane ySplit="3" topLeftCell="A4" activePane="bottomLeft" state="frozen"/>
      <selection/>
      <selection pane="bottomLeft" activeCell="O10" sqref="O10"/>
    </sheetView>
  </sheetViews>
  <sheetFormatPr defaultColWidth="9" defaultRowHeight="15"/>
  <cols>
    <col min="1" max="1" width="4.88333333333333" style="3" customWidth="1"/>
    <col min="2" max="2" width="15.6666666666667" style="3" customWidth="1"/>
    <col min="3" max="3" width="23.25" style="3" customWidth="1"/>
    <col min="4" max="4" width="5.775" style="4" customWidth="1"/>
    <col min="5" max="5" width="15" style="5" customWidth="1"/>
    <col min="6" max="8" width="13.6666666666667" style="6" customWidth="1"/>
    <col min="9" max="9" width="5.44166666666667" style="7" customWidth="1"/>
    <col min="10" max="10" width="18.25" style="3" customWidth="1"/>
    <col min="11" max="16384" width="9" style="3"/>
  </cols>
  <sheetData>
    <row r="1" ht="25.5" customHeight="1" spans="1:4">
      <c r="A1" s="8" t="s">
        <v>0</v>
      </c>
      <c r="B1" s="9"/>
      <c r="C1" s="9"/>
      <c r="D1" s="7"/>
    </row>
    <row r="2" ht="64" customHeight="1" spans="1:10">
      <c r="A2" s="10" t="s">
        <v>1</v>
      </c>
      <c r="B2" s="11"/>
      <c r="C2" s="11"/>
      <c r="D2" s="11"/>
      <c r="E2" s="11"/>
      <c r="F2" s="12"/>
      <c r="G2" s="12"/>
      <c r="H2" s="12"/>
      <c r="I2" s="11"/>
      <c r="J2" s="11"/>
    </row>
    <row r="3" ht="38.25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5" t="s">
        <v>9</v>
      </c>
      <c r="I3" s="13" t="s">
        <v>10</v>
      </c>
      <c r="J3" s="13" t="s">
        <v>11</v>
      </c>
    </row>
    <row r="4" s="1" customFormat="1" ht="21" customHeight="1" spans="1:10">
      <c r="A4" s="16">
        <v>1</v>
      </c>
      <c r="B4" s="17" t="s">
        <v>12</v>
      </c>
      <c r="C4" s="18" t="s">
        <v>13</v>
      </c>
      <c r="D4" s="19">
        <v>1</v>
      </c>
      <c r="E4" s="20" t="s">
        <v>14</v>
      </c>
      <c r="F4" s="21" t="s">
        <v>15</v>
      </c>
      <c r="G4" s="22">
        <v>76</v>
      </c>
      <c r="H4" s="23">
        <f>(F4+G4)/2</f>
        <v>82</v>
      </c>
      <c r="I4" s="30">
        <v>1</v>
      </c>
      <c r="J4" s="33"/>
    </row>
    <row r="5" s="1" customFormat="1" ht="21" customHeight="1" spans="1:10">
      <c r="A5" s="16">
        <v>2</v>
      </c>
      <c r="B5" s="17"/>
      <c r="C5" s="24"/>
      <c r="D5" s="25"/>
      <c r="E5" s="20" t="s">
        <v>16</v>
      </c>
      <c r="F5" s="21" t="s">
        <v>17</v>
      </c>
      <c r="G5" s="22">
        <v>73</v>
      </c>
      <c r="H5" s="23">
        <f t="shared" ref="H5:H36" si="0">(F5+G5)/2</f>
        <v>81</v>
      </c>
      <c r="I5" s="30">
        <v>2</v>
      </c>
      <c r="J5" s="33"/>
    </row>
    <row r="6" s="1" customFormat="1" ht="21" customHeight="1" spans="1:10">
      <c r="A6" s="16">
        <v>3</v>
      </c>
      <c r="B6" s="17"/>
      <c r="C6" s="24"/>
      <c r="D6" s="26"/>
      <c r="E6" s="20" t="s">
        <v>18</v>
      </c>
      <c r="F6" s="21" t="s">
        <v>17</v>
      </c>
      <c r="G6" s="27" t="s">
        <v>19</v>
      </c>
      <c r="H6" s="23"/>
      <c r="I6" s="28"/>
      <c r="J6" s="33"/>
    </row>
    <row r="7" s="1" customFormat="1" ht="21" customHeight="1" spans="1:10">
      <c r="A7" s="16">
        <v>4</v>
      </c>
      <c r="B7" s="17"/>
      <c r="C7" s="18" t="s">
        <v>20</v>
      </c>
      <c r="D7" s="19">
        <v>1</v>
      </c>
      <c r="E7" s="20" t="s">
        <v>21</v>
      </c>
      <c r="F7" s="21" t="s">
        <v>22</v>
      </c>
      <c r="G7" s="22">
        <v>77.8</v>
      </c>
      <c r="H7" s="23">
        <f t="shared" si="0"/>
        <v>81.9</v>
      </c>
      <c r="I7" s="28">
        <v>1</v>
      </c>
      <c r="J7" s="33"/>
    </row>
    <row r="8" s="1" customFormat="1" ht="21" customHeight="1" spans="1:16382">
      <c r="A8" s="16">
        <v>5</v>
      </c>
      <c r="B8" s="17"/>
      <c r="C8" s="24"/>
      <c r="D8" s="25"/>
      <c r="E8" s="20" t="s">
        <v>23</v>
      </c>
      <c r="F8" s="21" t="s">
        <v>24</v>
      </c>
      <c r="G8" s="22">
        <v>76.4</v>
      </c>
      <c r="H8" s="23">
        <f t="shared" si="0"/>
        <v>78.2</v>
      </c>
      <c r="I8" s="28">
        <v>2</v>
      </c>
      <c r="J8" s="34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</row>
    <row r="9" s="1" customFormat="1" ht="21" customHeight="1" spans="1:10">
      <c r="A9" s="16">
        <v>6</v>
      </c>
      <c r="B9" s="17"/>
      <c r="C9" s="24"/>
      <c r="D9" s="26"/>
      <c r="E9" s="20" t="s">
        <v>25</v>
      </c>
      <c r="F9" s="21" t="s">
        <v>24</v>
      </c>
      <c r="G9" s="22">
        <v>74.8</v>
      </c>
      <c r="H9" s="23">
        <f t="shared" si="0"/>
        <v>77.4</v>
      </c>
      <c r="I9" s="28">
        <v>3</v>
      </c>
      <c r="J9" s="33"/>
    </row>
    <row r="10" s="1" customFormat="1" ht="21" customHeight="1" spans="1:10">
      <c r="A10" s="16">
        <v>7</v>
      </c>
      <c r="B10" s="17" t="s">
        <v>26</v>
      </c>
      <c r="C10" s="18" t="s">
        <v>27</v>
      </c>
      <c r="D10" s="19">
        <v>1</v>
      </c>
      <c r="E10" s="20" t="s">
        <v>28</v>
      </c>
      <c r="F10" s="21" t="s">
        <v>29</v>
      </c>
      <c r="G10" s="22">
        <v>76.2</v>
      </c>
      <c r="H10" s="23">
        <f t="shared" si="0"/>
        <v>85.6</v>
      </c>
      <c r="I10" s="28">
        <v>1</v>
      </c>
      <c r="J10" s="33"/>
    </row>
    <row r="11" s="1" customFormat="1" ht="21" customHeight="1" spans="1:10">
      <c r="A11" s="16">
        <v>8</v>
      </c>
      <c r="B11" s="17"/>
      <c r="C11" s="24"/>
      <c r="D11" s="25"/>
      <c r="E11" s="20" t="s">
        <v>30</v>
      </c>
      <c r="F11" s="21" t="s">
        <v>31</v>
      </c>
      <c r="G11" s="22">
        <v>75</v>
      </c>
      <c r="H11" s="23">
        <f t="shared" si="0"/>
        <v>82.5</v>
      </c>
      <c r="I11" s="28">
        <v>2</v>
      </c>
      <c r="J11" s="33"/>
    </row>
    <row r="12" s="1" customFormat="1" ht="21" customHeight="1" spans="1:10">
      <c r="A12" s="16">
        <v>9</v>
      </c>
      <c r="B12" s="17"/>
      <c r="C12" s="24"/>
      <c r="D12" s="25"/>
      <c r="E12" s="20" t="s">
        <v>32</v>
      </c>
      <c r="F12" s="21" t="s">
        <v>31</v>
      </c>
      <c r="G12" s="22">
        <v>75</v>
      </c>
      <c r="H12" s="23">
        <f t="shared" si="0"/>
        <v>82.5</v>
      </c>
      <c r="I12" s="36">
        <v>2</v>
      </c>
      <c r="J12" s="33"/>
    </row>
    <row r="13" s="1" customFormat="1" ht="21" customHeight="1" spans="1:10">
      <c r="A13" s="16">
        <v>10</v>
      </c>
      <c r="B13" s="17"/>
      <c r="C13" s="24"/>
      <c r="D13" s="26"/>
      <c r="E13" s="20" t="s">
        <v>33</v>
      </c>
      <c r="F13" s="21" t="s">
        <v>31</v>
      </c>
      <c r="G13" s="27" t="s">
        <v>19</v>
      </c>
      <c r="H13" s="23"/>
      <c r="I13" s="36"/>
      <c r="J13" s="33"/>
    </row>
    <row r="14" s="1" customFormat="1" ht="21" customHeight="1" spans="1:10">
      <c r="A14" s="16">
        <v>11</v>
      </c>
      <c r="B14" s="17"/>
      <c r="C14" s="18" t="s">
        <v>34</v>
      </c>
      <c r="D14" s="19">
        <v>1</v>
      </c>
      <c r="E14" s="20" t="s">
        <v>35</v>
      </c>
      <c r="F14" s="21" t="s">
        <v>31</v>
      </c>
      <c r="G14" s="22">
        <v>74</v>
      </c>
      <c r="H14" s="23">
        <f t="shared" si="0"/>
        <v>82</v>
      </c>
      <c r="I14" s="36">
        <v>1</v>
      </c>
      <c r="J14" s="33"/>
    </row>
    <row r="15" s="1" customFormat="1" ht="21" customHeight="1" spans="1:10">
      <c r="A15" s="16">
        <v>12</v>
      </c>
      <c r="B15" s="17"/>
      <c r="C15" s="24"/>
      <c r="D15" s="25"/>
      <c r="E15" s="20" t="s">
        <v>36</v>
      </c>
      <c r="F15" s="21" t="s">
        <v>37</v>
      </c>
      <c r="G15" s="22">
        <v>77.6</v>
      </c>
      <c r="H15" s="23">
        <f t="shared" si="0"/>
        <v>80.3</v>
      </c>
      <c r="I15" s="28">
        <v>2</v>
      </c>
      <c r="J15" s="33"/>
    </row>
    <row r="16" s="1" customFormat="1" ht="21" customHeight="1" spans="1:10">
      <c r="A16" s="16">
        <v>13</v>
      </c>
      <c r="B16" s="17"/>
      <c r="C16" s="24"/>
      <c r="D16" s="26"/>
      <c r="E16" s="20" t="s">
        <v>38</v>
      </c>
      <c r="F16" s="21" t="s">
        <v>39</v>
      </c>
      <c r="G16" s="22">
        <v>76.6</v>
      </c>
      <c r="H16" s="23">
        <f t="shared" si="0"/>
        <v>76.8</v>
      </c>
      <c r="I16" s="28">
        <v>3</v>
      </c>
      <c r="J16" s="33"/>
    </row>
    <row r="17" s="1" customFormat="1" ht="21" customHeight="1" spans="1:10">
      <c r="A17" s="16">
        <v>14</v>
      </c>
      <c r="B17" s="17" t="s">
        <v>40</v>
      </c>
      <c r="C17" s="18" t="s">
        <v>41</v>
      </c>
      <c r="D17" s="28">
        <v>1</v>
      </c>
      <c r="E17" s="20" t="s">
        <v>42</v>
      </c>
      <c r="F17" s="29">
        <v>61</v>
      </c>
      <c r="G17" s="22">
        <v>75</v>
      </c>
      <c r="H17" s="23">
        <f t="shared" si="0"/>
        <v>68</v>
      </c>
      <c r="I17" s="28">
        <v>1</v>
      </c>
      <c r="J17" s="33"/>
    </row>
    <row r="18" s="1" customFormat="1" ht="21" customHeight="1" spans="1:10">
      <c r="A18" s="16">
        <v>15</v>
      </c>
      <c r="B18" s="17"/>
      <c r="C18" s="24" t="s">
        <v>43</v>
      </c>
      <c r="D18" s="19">
        <v>1</v>
      </c>
      <c r="E18" s="20" t="s">
        <v>44</v>
      </c>
      <c r="F18" s="21" t="s">
        <v>45</v>
      </c>
      <c r="G18" s="22">
        <v>74.2</v>
      </c>
      <c r="H18" s="23">
        <f t="shared" si="0"/>
        <v>70.6</v>
      </c>
      <c r="I18" s="28">
        <v>1</v>
      </c>
      <c r="J18" s="33"/>
    </row>
    <row r="19" s="1" customFormat="1" ht="21" customHeight="1" spans="1:10">
      <c r="A19" s="16">
        <v>16</v>
      </c>
      <c r="B19" s="17"/>
      <c r="C19" s="24"/>
      <c r="D19" s="25"/>
      <c r="E19" s="20" t="s">
        <v>46</v>
      </c>
      <c r="F19" s="21" t="s">
        <v>47</v>
      </c>
      <c r="G19" s="27" t="s">
        <v>19</v>
      </c>
      <c r="H19" s="23"/>
      <c r="I19" s="28"/>
      <c r="J19" s="33"/>
    </row>
    <row r="20" s="1" customFormat="1" ht="21" customHeight="1" spans="1:10">
      <c r="A20" s="16">
        <v>17</v>
      </c>
      <c r="B20" s="17"/>
      <c r="C20" s="24"/>
      <c r="D20" s="26"/>
      <c r="E20" s="20" t="s">
        <v>48</v>
      </c>
      <c r="F20" s="21" t="s">
        <v>45</v>
      </c>
      <c r="G20" s="27" t="s">
        <v>19</v>
      </c>
      <c r="H20" s="23"/>
      <c r="I20" s="28"/>
      <c r="J20" s="33"/>
    </row>
    <row r="21" s="1" customFormat="1" ht="21" customHeight="1" spans="1:10">
      <c r="A21" s="16">
        <v>18</v>
      </c>
      <c r="B21" s="17"/>
      <c r="C21" s="24" t="s">
        <v>49</v>
      </c>
      <c r="D21" s="19">
        <v>1</v>
      </c>
      <c r="E21" s="20" t="s">
        <v>50</v>
      </c>
      <c r="F21" s="21" t="s">
        <v>51</v>
      </c>
      <c r="G21" s="22">
        <v>72.4</v>
      </c>
      <c r="H21" s="23">
        <f t="shared" si="0"/>
        <v>70.2</v>
      </c>
      <c r="I21" s="28">
        <v>1</v>
      </c>
      <c r="J21" s="33"/>
    </row>
    <row r="22" s="1" customFormat="1" ht="21" customHeight="1" spans="1:10">
      <c r="A22" s="16">
        <v>19</v>
      </c>
      <c r="B22" s="17"/>
      <c r="C22" s="24"/>
      <c r="D22" s="26"/>
      <c r="E22" s="20" t="s">
        <v>52</v>
      </c>
      <c r="F22" s="21" t="s">
        <v>53</v>
      </c>
      <c r="G22" s="22">
        <v>72.2</v>
      </c>
      <c r="H22" s="23">
        <f t="shared" si="0"/>
        <v>68.6</v>
      </c>
      <c r="I22" s="28">
        <v>2</v>
      </c>
      <c r="J22" s="33"/>
    </row>
    <row r="23" s="1" customFormat="1" ht="21" customHeight="1" spans="1:10">
      <c r="A23" s="16">
        <v>20</v>
      </c>
      <c r="B23" s="17"/>
      <c r="C23" s="18" t="s">
        <v>54</v>
      </c>
      <c r="D23" s="19">
        <v>1</v>
      </c>
      <c r="E23" s="20" t="s">
        <v>55</v>
      </c>
      <c r="F23" s="21" t="s">
        <v>56</v>
      </c>
      <c r="G23" s="22">
        <v>75.6</v>
      </c>
      <c r="H23" s="23">
        <f t="shared" si="0"/>
        <v>74.3</v>
      </c>
      <c r="I23" s="30">
        <v>1</v>
      </c>
      <c r="J23" s="33"/>
    </row>
    <row r="24" s="1" customFormat="1" ht="21" customHeight="1" spans="1:10">
      <c r="A24" s="16">
        <v>21</v>
      </c>
      <c r="B24" s="17"/>
      <c r="C24" s="24"/>
      <c r="D24" s="25"/>
      <c r="E24" s="20" t="s">
        <v>57</v>
      </c>
      <c r="F24" s="21" t="s">
        <v>45</v>
      </c>
      <c r="G24" s="22">
        <v>74.6</v>
      </c>
      <c r="H24" s="23">
        <f t="shared" si="0"/>
        <v>70.8</v>
      </c>
      <c r="I24" s="30">
        <v>2</v>
      </c>
      <c r="J24" s="33"/>
    </row>
    <row r="25" s="1" customFormat="1" ht="21" customHeight="1" spans="1:10">
      <c r="A25" s="16">
        <v>22</v>
      </c>
      <c r="B25" s="17"/>
      <c r="C25" s="24"/>
      <c r="D25" s="26"/>
      <c r="E25" s="20" t="s">
        <v>58</v>
      </c>
      <c r="F25" s="21" t="s">
        <v>59</v>
      </c>
      <c r="G25" s="27" t="s">
        <v>19</v>
      </c>
      <c r="H25" s="23"/>
      <c r="I25" s="30"/>
      <c r="J25" s="33"/>
    </row>
    <row r="26" s="1" customFormat="1" ht="21" customHeight="1" spans="1:10">
      <c r="A26" s="16">
        <v>23</v>
      </c>
      <c r="B26" s="17"/>
      <c r="C26" s="18" t="s">
        <v>60</v>
      </c>
      <c r="D26" s="19">
        <v>1</v>
      </c>
      <c r="E26" s="20" t="s">
        <v>61</v>
      </c>
      <c r="F26" s="21" t="s">
        <v>62</v>
      </c>
      <c r="G26" s="22">
        <v>74.2</v>
      </c>
      <c r="H26" s="23">
        <f t="shared" si="0"/>
        <v>76.1</v>
      </c>
      <c r="I26" s="30">
        <v>1</v>
      </c>
      <c r="J26" s="33"/>
    </row>
    <row r="27" s="1" customFormat="1" ht="21" customHeight="1" spans="1:10">
      <c r="A27" s="16">
        <v>24</v>
      </c>
      <c r="B27" s="17"/>
      <c r="C27" s="24"/>
      <c r="D27" s="25"/>
      <c r="E27" s="20" t="s">
        <v>63</v>
      </c>
      <c r="F27" s="21" t="s">
        <v>64</v>
      </c>
      <c r="G27" s="22">
        <v>73</v>
      </c>
      <c r="H27" s="23">
        <f t="shared" si="0"/>
        <v>74.5</v>
      </c>
      <c r="I27" s="30">
        <v>2</v>
      </c>
      <c r="J27" s="33"/>
    </row>
    <row r="28" s="1" customFormat="1" ht="21" customHeight="1" spans="1:10">
      <c r="A28" s="16">
        <v>25</v>
      </c>
      <c r="B28" s="17"/>
      <c r="C28" s="24"/>
      <c r="D28" s="26"/>
      <c r="E28" s="20" t="s">
        <v>65</v>
      </c>
      <c r="F28" s="21" t="s">
        <v>66</v>
      </c>
      <c r="G28" s="22">
        <v>67.8</v>
      </c>
      <c r="H28" s="23">
        <f t="shared" si="0"/>
        <v>65.9</v>
      </c>
      <c r="I28" s="37">
        <v>3</v>
      </c>
      <c r="J28" s="33"/>
    </row>
    <row r="29" s="1" customFormat="1" ht="21" customHeight="1" spans="1:10">
      <c r="A29" s="16">
        <v>26</v>
      </c>
      <c r="B29" s="17"/>
      <c r="C29" s="18" t="s">
        <v>67</v>
      </c>
      <c r="D29" s="19">
        <v>1</v>
      </c>
      <c r="E29" s="20" t="s">
        <v>68</v>
      </c>
      <c r="F29" s="21" t="s">
        <v>62</v>
      </c>
      <c r="G29" s="22">
        <v>70.4</v>
      </c>
      <c r="H29" s="23">
        <f t="shared" si="0"/>
        <v>74.2</v>
      </c>
      <c r="I29" s="28">
        <v>1</v>
      </c>
      <c r="J29" s="33"/>
    </row>
    <row r="30" s="1" customFormat="1" ht="21" customHeight="1" spans="1:10">
      <c r="A30" s="16">
        <v>27</v>
      </c>
      <c r="B30" s="17"/>
      <c r="C30" s="24"/>
      <c r="D30" s="25"/>
      <c r="E30" s="20" t="s">
        <v>69</v>
      </c>
      <c r="F30" s="21" t="s">
        <v>51</v>
      </c>
      <c r="G30" s="22">
        <v>76.2</v>
      </c>
      <c r="H30" s="23">
        <f t="shared" si="0"/>
        <v>72.1</v>
      </c>
      <c r="I30" s="30">
        <v>2</v>
      </c>
      <c r="J30" s="33"/>
    </row>
    <row r="31" s="1" customFormat="1" ht="21" customHeight="1" spans="1:10">
      <c r="A31" s="16">
        <v>28</v>
      </c>
      <c r="B31" s="17"/>
      <c r="C31" s="24"/>
      <c r="D31" s="26"/>
      <c r="E31" s="20" t="s">
        <v>70</v>
      </c>
      <c r="F31" s="21" t="s">
        <v>53</v>
      </c>
      <c r="G31" s="22">
        <v>75.4</v>
      </c>
      <c r="H31" s="23">
        <f t="shared" si="0"/>
        <v>70.2</v>
      </c>
      <c r="I31" s="30">
        <v>3</v>
      </c>
      <c r="J31" s="33"/>
    </row>
    <row r="32" s="1" customFormat="1" ht="21" customHeight="1" spans="1:10">
      <c r="A32" s="16">
        <v>29</v>
      </c>
      <c r="B32" s="17"/>
      <c r="C32" s="24" t="s">
        <v>71</v>
      </c>
      <c r="D32" s="19">
        <v>1</v>
      </c>
      <c r="E32" s="20" t="s">
        <v>72</v>
      </c>
      <c r="F32" s="21" t="s">
        <v>62</v>
      </c>
      <c r="G32" s="22">
        <v>73.4</v>
      </c>
      <c r="H32" s="23">
        <f t="shared" si="0"/>
        <v>75.7</v>
      </c>
      <c r="I32" s="30">
        <v>1</v>
      </c>
      <c r="J32" s="33"/>
    </row>
    <row r="33" s="1" customFormat="1" ht="21" customHeight="1" spans="1:10">
      <c r="A33" s="16">
        <v>30</v>
      </c>
      <c r="B33" s="17"/>
      <c r="C33" s="18" t="s">
        <v>73</v>
      </c>
      <c r="D33" s="19">
        <v>1</v>
      </c>
      <c r="E33" s="20" t="s">
        <v>74</v>
      </c>
      <c r="F33" s="21" t="s">
        <v>75</v>
      </c>
      <c r="G33" s="22">
        <v>70.8</v>
      </c>
      <c r="H33" s="23">
        <f t="shared" si="0"/>
        <v>66.9</v>
      </c>
      <c r="I33" s="30">
        <v>1</v>
      </c>
      <c r="J33" s="33"/>
    </row>
    <row r="34" s="1" customFormat="1" ht="21" customHeight="1" spans="1:10">
      <c r="A34" s="16">
        <v>31</v>
      </c>
      <c r="B34" s="17"/>
      <c r="C34" s="24"/>
      <c r="D34" s="26"/>
      <c r="E34" s="20" t="s">
        <v>76</v>
      </c>
      <c r="F34" s="21" t="s">
        <v>77</v>
      </c>
      <c r="G34" s="27" t="s">
        <v>19</v>
      </c>
      <c r="H34" s="23"/>
      <c r="I34" s="30"/>
      <c r="J34" s="33"/>
    </row>
    <row r="35" s="1" customFormat="1" ht="21" customHeight="1" spans="1:10">
      <c r="A35" s="16">
        <v>32</v>
      </c>
      <c r="B35" s="17"/>
      <c r="C35" s="18" t="s">
        <v>78</v>
      </c>
      <c r="D35" s="19">
        <v>1</v>
      </c>
      <c r="E35" s="20" t="s">
        <v>79</v>
      </c>
      <c r="F35" s="21" t="s">
        <v>56</v>
      </c>
      <c r="G35" s="22">
        <v>75.2</v>
      </c>
      <c r="H35" s="23">
        <f t="shared" si="0"/>
        <v>74.1</v>
      </c>
      <c r="I35" s="30">
        <v>1</v>
      </c>
      <c r="J35" s="33"/>
    </row>
    <row r="36" s="1" customFormat="1" ht="21" customHeight="1" spans="1:10">
      <c r="A36" s="16">
        <v>33</v>
      </c>
      <c r="B36" s="17"/>
      <c r="C36" s="24"/>
      <c r="D36" s="26"/>
      <c r="E36" s="20" t="s">
        <v>80</v>
      </c>
      <c r="F36" s="21" t="s">
        <v>59</v>
      </c>
      <c r="G36" s="22">
        <v>69.8</v>
      </c>
      <c r="H36" s="23">
        <f t="shared" si="0"/>
        <v>64.9</v>
      </c>
      <c r="I36" s="30">
        <v>2</v>
      </c>
      <c r="J36" s="33"/>
    </row>
    <row r="37" s="1" customFormat="1" ht="21" customHeight="1" spans="1:10">
      <c r="A37" s="16">
        <v>34</v>
      </c>
      <c r="B37" s="17"/>
      <c r="C37" s="18" t="s">
        <v>81</v>
      </c>
      <c r="D37" s="19">
        <v>1</v>
      </c>
      <c r="E37" s="20" t="s">
        <v>82</v>
      </c>
      <c r="F37" s="21" t="s">
        <v>83</v>
      </c>
      <c r="G37" s="22">
        <v>75.1</v>
      </c>
      <c r="H37" s="23">
        <f t="shared" ref="H37:H93" si="1">(F37+G37)/2</f>
        <v>72.55</v>
      </c>
      <c r="I37" s="30">
        <v>1</v>
      </c>
      <c r="J37" s="33"/>
    </row>
    <row r="38" s="1" customFormat="1" ht="21" customHeight="1" spans="1:10">
      <c r="A38" s="16">
        <v>35</v>
      </c>
      <c r="B38" s="17"/>
      <c r="C38" s="24"/>
      <c r="D38" s="26"/>
      <c r="E38" s="20" t="s">
        <v>84</v>
      </c>
      <c r="F38" s="21" t="s">
        <v>51</v>
      </c>
      <c r="G38" s="22">
        <v>75</v>
      </c>
      <c r="H38" s="23">
        <f t="shared" si="1"/>
        <v>71.5</v>
      </c>
      <c r="I38" s="30">
        <v>2</v>
      </c>
      <c r="J38" s="33"/>
    </row>
    <row r="39" s="1" customFormat="1" ht="21" customHeight="1" spans="1:10">
      <c r="A39" s="16">
        <v>36</v>
      </c>
      <c r="B39" s="17"/>
      <c r="C39" s="24" t="s">
        <v>85</v>
      </c>
      <c r="D39" s="28">
        <v>1</v>
      </c>
      <c r="E39" s="20" t="s">
        <v>86</v>
      </c>
      <c r="F39" s="21" t="s">
        <v>87</v>
      </c>
      <c r="G39" s="22">
        <v>73.4</v>
      </c>
      <c r="H39" s="23">
        <f t="shared" si="1"/>
        <v>69.7</v>
      </c>
      <c r="I39" s="30">
        <v>1</v>
      </c>
      <c r="J39" s="33"/>
    </row>
    <row r="40" s="1" customFormat="1" ht="21" customHeight="1" spans="1:10">
      <c r="A40" s="16">
        <v>37</v>
      </c>
      <c r="B40" s="17"/>
      <c r="C40" s="30" t="s">
        <v>88</v>
      </c>
      <c r="D40" s="28">
        <v>1</v>
      </c>
      <c r="E40" s="20" t="s">
        <v>89</v>
      </c>
      <c r="F40" s="21" t="s">
        <v>90</v>
      </c>
      <c r="G40" s="22">
        <v>77.8</v>
      </c>
      <c r="H40" s="23">
        <f t="shared" si="1"/>
        <v>73.4</v>
      </c>
      <c r="I40" s="30">
        <v>1</v>
      </c>
      <c r="J40" s="33"/>
    </row>
    <row r="41" s="1" customFormat="1" ht="21" customHeight="1" spans="1:10">
      <c r="A41" s="16">
        <v>38</v>
      </c>
      <c r="B41" s="17"/>
      <c r="C41" s="30" t="s">
        <v>91</v>
      </c>
      <c r="D41" s="28">
        <v>1</v>
      </c>
      <c r="E41" s="20" t="s">
        <v>92</v>
      </c>
      <c r="F41" s="21" t="s">
        <v>93</v>
      </c>
      <c r="G41" s="22">
        <v>75.5</v>
      </c>
      <c r="H41" s="23">
        <f t="shared" si="1"/>
        <v>77.25</v>
      </c>
      <c r="I41" s="30">
        <v>1</v>
      </c>
      <c r="J41" s="33"/>
    </row>
    <row r="42" s="1" customFormat="1" ht="21" customHeight="1" spans="1:10">
      <c r="A42" s="16">
        <v>39</v>
      </c>
      <c r="B42" s="17"/>
      <c r="C42" s="18" t="s">
        <v>27</v>
      </c>
      <c r="D42" s="19">
        <v>1</v>
      </c>
      <c r="E42" s="20" t="s">
        <v>94</v>
      </c>
      <c r="F42" s="21" t="s">
        <v>95</v>
      </c>
      <c r="G42" s="22">
        <v>72.4</v>
      </c>
      <c r="H42" s="23">
        <f t="shared" si="1"/>
        <v>84.2</v>
      </c>
      <c r="I42" s="30">
        <v>1</v>
      </c>
      <c r="J42" s="33"/>
    </row>
    <row r="43" s="1" customFormat="1" ht="21" customHeight="1" spans="1:10">
      <c r="A43" s="16">
        <v>40</v>
      </c>
      <c r="B43" s="17"/>
      <c r="C43" s="24"/>
      <c r="D43" s="25"/>
      <c r="E43" s="20" t="s">
        <v>96</v>
      </c>
      <c r="F43" s="21" t="s">
        <v>17</v>
      </c>
      <c r="G43" s="22">
        <v>73.8</v>
      </c>
      <c r="H43" s="23">
        <f t="shared" si="1"/>
        <v>81.4</v>
      </c>
      <c r="I43" s="30">
        <v>2</v>
      </c>
      <c r="J43" s="33"/>
    </row>
    <row r="44" s="1" customFormat="1" ht="21" customHeight="1" spans="1:10">
      <c r="A44" s="16">
        <v>41</v>
      </c>
      <c r="B44" s="17"/>
      <c r="C44" s="24"/>
      <c r="D44" s="26"/>
      <c r="E44" s="20" t="s">
        <v>97</v>
      </c>
      <c r="F44" s="21" t="s">
        <v>98</v>
      </c>
      <c r="G44" s="27" t="s">
        <v>19</v>
      </c>
      <c r="H44" s="23"/>
      <c r="I44" s="30"/>
      <c r="J44" s="33"/>
    </row>
    <row r="45" s="1" customFormat="1" ht="21" customHeight="1" spans="1:10">
      <c r="A45" s="16">
        <v>42</v>
      </c>
      <c r="B45" s="17"/>
      <c r="C45" s="18" t="s">
        <v>99</v>
      </c>
      <c r="D45" s="19">
        <v>1</v>
      </c>
      <c r="E45" s="20" t="s">
        <v>100</v>
      </c>
      <c r="F45" s="21" t="s">
        <v>98</v>
      </c>
      <c r="G45" s="22">
        <v>80</v>
      </c>
      <c r="H45" s="23">
        <f>(F45+G45)/2</f>
        <v>80.5</v>
      </c>
      <c r="I45" s="30">
        <v>1</v>
      </c>
      <c r="J45" s="33"/>
    </row>
    <row r="46" s="1" customFormat="1" ht="21" customHeight="1" spans="1:10">
      <c r="A46" s="16">
        <v>43</v>
      </c>
      <c r="B46" s="17"/>
      <c r="C46" s="24"/>
      <c r="D46" s="25"/>
      <c r="E46" s="20" t="s">
        <v>101</v>
      </c>
      <c r="F46" s="21" t="s">
        <v>98</v>
      </c>
      <c r="G46" s="22">
        <v>75.4</v>
      </c>
      <c r="H46" s="23">
        <f>(F46+G46)/2</f>
        <v>78.2</v>
      </c>
      <c r="I46" s="30">
        <v>2</v>
      </c>
      <c r="J46" s="33"/>
    </row>
    <row r="47" s="1" customFormat="1" ht="21" customHeight="1" spans="1:10">
      <c r="A47" s="16">
        <v>44</v>
      </c>
      <c r="B47" s="17"/>
      <c r="C47" s="24"/>
      <c r="D47" s="26"/>
      <c r="E47" s="20" t="s">
        <v>102</v>
      </c>
      <c r="F47" s="21" t="s">
        <v>22</v>
      </c>
      <c r="G47" s="27" t="s">
        <v>19</v>
      </c>
      <c r="H47" s="23"/>
      <c r="I47" s="30"/>
      <c r="J47" s="33"/>
    </row>
    <row r="48" s="1" customFormat="1" ht="21" customHeight="1" spans="1:10">
      <c r="A48" s="16">
        <v>45</v>
      </c>
      <c r="B48" s="17"/>
      <c r="C48" s="30" t="s">
        <v>103</v>
      </c>
      <c r="D48" s="28">
        <v>1</v>
      </c>
      <c r="E48" s="20" t="s">
        <v>104</v>
      </c>
      <c r="F48" s="21" t="s">
        <v>59</v>
      </c>
      <c r="G48" s="22">
        <v>71.6</v>
      </c>
      <c r="H48" s="23">
        <f t="shared" si="1"/>
        <v>65.8</v>
      </c>
      <c r="I48" s="30">
        <v>1</v>
      </c>
      <c r="J48" s="33"/>
    </row>
    <row r="49" s="1" customFormat="1" ht="21" customHeight="1" spans="1:10">
      <c r="A49" s="16">
        <v>46</v>
      </c>
      <c r="B49" s="17"/>
      <c r="C49" s="20" t="s">
        <v>105</v>
      </c>
      <c r="D49" s="19">
        <v>1</v>
      </c>
      <c r="E49" s="20" t="s">
        <v>106</v>
      </c>
      <c r="F49" s="21" t="s">
        <v>31</v>
      </c>
      <c r="G49" s="22">
        <v>75</v>
      </c>
      <c r="H49" s="23">
        <f t="shared" si="1"/>
        <v>82.5</v>
      </c>
      <c r="I49" s="30">
        <v>1</v>
      </c>
      <c r="J49" s="33"/>
    </row>
    <row r="50" s="1" customFormat="1" ht="21" customHeight="1" spans="1:10">
      <c r="A50" s="16">
        <v>47</v>
      </c>
      <c r="B50" s="17"/>
      <c r="C50" s="30"/>
      <c r="D50" s="25"/>
      <c r="E50" s="20" t="s">
        <v>107</v>
      </c>
      <c r="F50" s="21" t="s">
        <v>29</v>
      </c>
      <c r="G50" s="27" t="s">
        <v>19</v>
      </c>
      <c r="H50" s="23"/>
      <c r="I50" s="30"/>
      <c r="J50" s="33"/>
    </row>
    <row r="51" s="1" customFormat="1" ht="21" customHeight="1" spans="1:10">
      <c r="A51" s="16">
        <v>48</v>
      </c>
      <c r="B51" s="17"/>
      <c r="C51" s="31" t="s">
        <v>108</v>
      </c>
      <c r="D51" s="28">
        <v>1</v>
      </c>
      <c r="E51" s="20" t="s">
        <v>109</v>
      </c>
      <c r="F51" s="21" t="s">
        <v>110</v>
      </c>
      <c r="G51" s="22">
        <v>73.8</v>
      </c>
      <c r="H51" s="23">
        <f t="shared" si="1"/>
        <v>77.9</v>
      </c>
      <c r="I51" s="30">
        <v>1</v>
      </c>
      <c r="J51" s="18"/>
    </row>
    <row r="52" s="1" customFormat="1" ht="21" customHeight="1" spans="1:10">
      <c r="A52" s="16">
        <v>49</v>
      </c>
      <c r="B52" s="17"/>
      <c r="C52" s="20" t="s">
        <v>111</v>
      </c>
      <c r="D52" s="19">
        <v>1</v>
      </c>
      <c r="E52" s="20" t="s">
        <v>112</v>
      </c>
      <c r="F52" s="21" t="s">
        <v>22</v>
      </c>
      <c r="G52" s="22">
        <v>76.4</v>
      </c>
      <c r="H52" s="23">
        <f t="shared" si="1"/>
        <v>81.2</v>
      </c>
      <c r="I52" s="30">
        <v>1</v>
      </c>
      <c r="J52" s="33"/>
    </row>
    <row r="53" s="1" customFormat="1" ht="21" customHeight="1" spans="1:10">
      <c r="A53" s="16">
        <v>50</v>
      </c>
      <c r="B53" s="17"/>
      <c r="C53" s="30"/>
      <c r="D53" s="25"/>
      <c r="E53" s="20" t="s">
        <v>113</v>
      </c>
      <c r="F53" s="21" t="s">
        <v>98</v>
      </c>
      <c r="G53" s="22">
        <v>75.8</v>
      </c>
      <c r="H53" s="23">
        <f t="shared" si="1"/>
        <v>78.4</v>
      </c>
      <c r="I53" s="30">
        <v>2</v>
      </c>
      <c r="J53" s="33"/>
    </row>
    <row r="54" s="1" customFormat="1" ht="21" customHeight="1" spans="1:10">
      <c r="A54" s="16">
        <v>51</v>
      </c>
      <c r="B54" s="17"/>
      <c r="C54" s="30"/>
      <c r="D54" s="25"/>
      <c r="E54" s="20" t="s">
        <v>114</v>
      </c>
      <c r="F54" s="21" t="s">
        <v>24</v>
      </c>
      <c r="G54" s="22">
        <v>70.4</v>
      </c>
      <c r="H54" s="23">
        <f t="shared" si="1"/>
        <v>75.2</v>
      </c>
      <c r="I54" s="30">
        <v>3</v>
      </c>
      <c r="J54" s="33"/>
    </row>
    <row r="55" s="1" customFormat="1" ht="21" customHeight="1" spans="1:10">
      <c r="A55" s="16">
        <v>52</v>
      </c>
      <c r="B55" s="17"/>
      <c r="C55" s="30"/>
      <c r="D55" s="25"/>
      <c r="E55" s="20" t="s">
        <v>115</v>
      </c>
      <c r="F55" s="21" t="s">
        <v>24</v>
      </c>
      <c r="G55" s="22">
        <v>66.2</v>
      </c>
      <c r="H55" s="23">
        <f t="shared" si="1"/>
        <v>73.1</v>
      </c>
      <c r="I55" s="28">
        <v>4</v>
      </c>
      <c r="J55" s="33"/>
    </row>
    <row r="56" s="1" customFormat="1" ht="21" customHeight="1" spans="1:10">
      <c r="A56" s="16">
        <v>53</v>
      </c>
      <c r="B56" s="17"/>
      <c r="C56" s="30"/>
      <c r="D56" s="26"/>
      <c r="E56" s="20" t="s">
        <v>116</v>
      </c>
      <c r="F56" s="21" t="s">
        <v>24</v>
      </c>
      <c r="G56" s="27" t="s">
        <v>19</v>
      </c>
      <c r="H56" s="23"/>
      <c r="I56" s="28"/>
      <c r="J56" s="33"/>
    </row>
    <row r="57" s="1" customFormat="1" ht="21" customHeight="1" spans="1:10">
      <c r="A57" s="16">
        <v>54</v>
      </c>
      <c r="B57" s="17"/>
      <c r="C57" s="20" t="s">
        <v>117</v>
      </c>
      <c r="D57" s="19">
        <v>1</v>
      </c>
      <c r="E57" s="20" t="s">
        <v>118</v>
      </c>
      <c r="F57" s="21" t="s">
        <v>62</v>
      </c>
      <c r="G57" s="22">
        <v>76</v>
      </c>
      <c r="H57" s="23">
        <f>(F57+G57)/2</f>
        <v>77</v>
      </c>
      <c r="I57" s="28">
        <v>1</v>
      </c>
      <c r="J57" s="18"/>
    </row>
    <row r="58" s="1" customFormat="1" ht="21" customHeight="1" spans="1:10">
      <c r="A58" s="16">
        <v>55</v>
      </c>
      <c r="B58" s="17"/>
      <c r="C58" s="30"/>
      <c r="D58" s="25"/>
      <c r="E58" s="20" t="s">
        <v>119</v>
      </c>
      <c r="F58" s="21" t="s">
        <v>24</v>
      </c>
      <c r="G58" s="22">
        <v>72</v>
      </c>
      <c r="H58" s="23">
        <f>(F58+G58)/2</f>
        <v>76</v>
      </c>
      <c r="I58" s="28">
        <v>2</v>
      </c>
      <c r="J58" s="33"/>
    </row>
    <row r="59" s="1" customFormat="1" ht="21" customHeight="1" spans="1:10">
      <c r="A59" s="16">
        <v>56</v>
      </c>
      <c r="B59" s="17"/>
      <c r="C59" s="30"/>
      <c r="D59" s="26"/>
      <c r="E59" s="20" t="s">
        <v>120</v>
      </c>
      <c r="F59" s="21" t="s">
        <v>121</v>
      </c>
      <c r="G59" s="22">
        <v>73</v>
      </c>
      <c r="H59" s="23">
        <f t="shared" si="1"/>
        <v>72.5</v>
      </c>
      <c r="I59" s="28">
        <v>3</v>
      </c>
      <c r="J59" s="33"/>
    </row>
    <row r="60" s="1" customFormat="1" ht="21" customHeight="1" spans="1:10">
      <c r="A60" s="16">
        <v>57</v>
      </c>
      <c r="B60" s="17"/>
      <c r="C60" s="20" t="s">
        <v>122</v>
      </c>
      <c r="D60" s="19">
        <v>1</v>
      </c>
      <c r="E60" s="20" t="s">
        <v>123</v>
      </c>
      <c r="F60" s="21" t="s">
        <v>87</v>
      </c>
      <c r="G60" s="22">
        <v>67.2</v>
      </c>
      <c r="H60" s="23">
        <f t="shared" si="1"/>
        <v>66.6</v>
      </c>
      <c r="I60" s="30">
        <v>1</v>
      </c>
      <c r="J60" s="33"/>
    </row>
    <row r="61" s="1" customFormat="1" ht="21" customHeight="1" spans="1:10">
      <c r="A61" s="16">
        <v>58</v>
      </c>
      <c r="B61" s="17"/>
      <c r="C61" s="30"/>
      <c r="D61" s="26"/>
      <c r="E61" s="20" t="s">
        <v>124</v>
      </c>
      <c r="F61" s="21" t="s">
        <v>125</v>
      </c>
      <c r="G61" s="27" t="s">
        <v>19</v>
      </c>
      <c r="H61" s="23"/>
      <c r="I61" s="30"/>
      <c r="J61" s="33"/>
    </row>
    <row r="62" s="1" customFormat="1" ht="21" customHeight="1" spans="1:10">
      <c r="A62" s="16">
        <v>59</v>
      </c>
      <c r="B62" s="17"/>
      <c r="C62" s="30" t="s">
        <v>126</v>
      </c>
      <c r="D62" s="28">
        <v>1</v>
      </c>
      <c r="E62" s="20" t="s">
        <v>127</v>
      </c>
      <c r="F62" s="21" t="s">
        <v>128</v>
      </c>
      <c r="G62" s="22">
        <v>75</v>
      </c>
      <c r="H62" s="23">
        <f t="shared" si="1"/>
        <v>74.5</v>
      </c>
      <c r="I62" s="30">
        <v>1</v>
      </c>
      <c r="J62" s="33"/>
    </row>
    <row r="63" s="1" customFormat="1" ht="21" customHeight="1" spans="1:10">
      <c r="A63" s="16">
        <v>60</v>
      </c>
      <c r="B63" s="17"/>
      <c r="C63" s="30" t="s">
        <v>129</v>
      </c>
      <c r="D63" s="28">
        <v>1</v>
      </c>
      <c r="E63" s="20" t="s">
        <v>130</v>
      </c>
      <c r="F63" s="21" t="s">
        <v>59</v>
      </c>
      <c r="G63" s="22">
        <v>73</v>
      </c>
      <c r="H63" s="23">
        <f t="shared" si="1"/>
        <v>66.5</v>
      </c>
      <c r="I63" s="30">
        <v>1</v>
      </c>
      <c r="J63" s="18"/>
    </row>
    <row r="64" s="1" customFormat="1" ht="21" customHeight="1" spans="1:10">
      <c r="A64" s="16">
        <v>61</v>
      </c>
      <c r="B64" s="32" t="s">
        <v>131</v>
      </c>
      <c r="C64" s="20" t="s">
        <v>99</v>
      </c>
      <c r="D64" s="19">
        <v>1</v>
      </c>
      <c r="E64" s="20" t="s">
        <v>132</v>
      </c>
      <c r="F64" s="21" t="s">
        <v>128</v>
      </c>
      <c r="G64" s="22">
        <v>75.4</v>
      </c>
      <c r="H64" s="23">
        <f t="shared" si="1"/>
        <v>74.7</v>
      </c>
      <c r="I64" s="30">
        <v>1</v>
      </c>
      <c r="J64" s="33"/>
    </row>
    <row r="65" s="1" customFormat="1" ht="21" customHeight="1" spans="1:10">
      <c r="A65" s="16">
        <v>62</v>
      </c>
      <c r="B65" s="32"/>
      <c r="C65" s="30"/>
      <c r="D65" s="25"/>
      <c r="E65" s="20" t="s">
        <v>133</v>
      </c>
      <c r="F65" s="21" t="s">
        <v>121</v>
      </c>
      <c r="G65" s="22">
        <v>74.4</v>
      </c>
      <c r="H65" s="23">
        <f t="shared" si="1"/>
        <v>73.2</v>
      </c>
      <c r="I65" s="30">
        <v>2</v>
      </c>
      <c r="J65" s="33"/>
    </row>
    <row r="66" s="1" customFormat="1" ht="21" customHeight="1" spans="1:10">
      <c r="A66" s="16">
        <v>63</v>
      </c>
      <c r="B66" s="32"/>
      <c r="C66" s="30"/>
      <c r="D66" s="26"/>
      <c r="E66" s="20" t="s">
        <v>134</v>
      </c>
      <c r="F66" s="21" t="s">
        <v>56</v>
      </c>
      <c r="G66" s="22">
        <v>71.4</v>
      </c>
      <c r="H66" s="23">
        <f t="shared" si="1"/>
        <v>72.2</v>
      </c>
      <c r="I66" s="30">
        <v>3</v>
      </c>
      <c r="J66" s="33"/>
    </row>
    <row r="67" s="1" customFormat="1" ht="21" customHeight="1" spans="1:10">
      <c r="A67" s="16">
        <v>64</v>
      </c>
      <c r="B67" s="32"/>
      <c r="C67" s="20" t="s">
        <v>135</v>
      </c>
      <c r="D67" s="19">
        <v>1</v>
      </c>
      <c r="E67" s="20" t="s">
        <v>136</v>
      </c>
      <c r="F67" s="21" t="s">
        <v>121</v>
      </c>
      <c r="G67" s="22">
        <v>74.2</v>
      </c>
      <c r="H67" s="23">
        <f t="shared" si="1"/>
        <v>73.1</v>
      </c>
      <c r="I67" s="30">
        <v>1</v>
      </c>
      <c r="J67" s="33"/>
    </row>
    <row r="68" s="1" customFormat="1" ht="21" customHeight="1" spans="1:10">
      <c r="A68" s="16">
        <v>65</v>
      </c>
      <c r="B68" s="32"/>
      <c r="C68" s="30"/>
      <c r="D68" s="25"/>
      <c r="E68" s="20" t="s">
        <v>137</v>
      </c>
      <c r="F68" s="21" t="s">
        <v>83</v>
      </c>
      <c r="G68" s="22">
        <v>75</v>
      </c>
      <c r="H68" s="23">
        <f t="shared" si="1"/>
        <v>72.5</v>
      </c>
      <c r="I68" s="30">
        <v>2</v>
      </c>
      <c r="J68" s="33"/>
    </row>
    <row r="69" s="1" customFormat="1" ht="21" customHeight="1" spans="1:10">
      <c r="A69" s="16">
        <v>66</v>
      </c>
      <c r="B69" s="32"/>
      <c r="C69" s="30"/>
      <c r="D69" s="26"/>
      <c r="E69" s="20" t="s">
        <v>138</v>
      </c>
      <c r="F69" s="21" t="s">
        <v>47</v>
      </c>
      <c r="G69" s="22">
        <v>72.6</v>
      </c>
      <c r="H69" s="23">
        <f t="shared" si="1"/>
        <v>71.8</v>
      </c>
      <c r="I69" s="30">
        <v>3</v>
      </c>
      <c r="J69" s="33"/>
    </row>
    <row r="70" s="1" customFormat="1" ht="21" customHeight="1" spans="1:10">
      <c r="A70" s="16">
        <v>67</v>
      </c>
      <c r="B70" s="32" t="s">
        <v>139</v>
      </c>
      <c r="C70" s="20" t="s">
        <v>140</v>
      </c>
      <c r="D70" s="19">
        <v>1</v>
      </c>
      <c r="E70" s="20" t="s">
        <v>141</v>
      </c>
      <c r="F70" s="21" t="s">
        <v>29</v>
      </c>
      <c r="G70" s="22">
        <v>76.3</v>
      </c>
      <c r="H70" s="23">
        <f t="shared" si="1"/>
        <v>85.65</v>
      </c>
      <c r="I70" s="28">
        <v>1</v>
      </c>
      <c r="J70" s="33"/>
    </row>
    <row r="71" s="1" customFormat="1" ht="21" customHeight="1" spans="1:10">
      <c r="A71" s="16">
        <v>68</v>
      </c>
      <c r="B71" s="32"/>
      <c r="C71" s="30"/>
      <c r="D71" s="25"/>
      <c r="E71" s="20" t="s">
        <v>142</v>
      </c>
      <c r="F71" s="21" t="s">
        <v>29</v>
      </c>
      <c r="G71" s="22">
        <v>75</v>
      </c>
      <c r="H71" s="23">
        <f t="shared" si="1"/>
        <v>85</v>
      </c>
      <c r="I71" s="30">
        <v>2</v>
      </c>
      <c r="J71" s="33"/>
    </row>
    <row r="72" s="1" customFormat="1" ht="21" customHeight="1" spans="1:10">
      <c r="A72" s="16">
        <v>69</v>
      </c>
      <c r="B72" s="32"/>
      <c r="C72" s="30"/>
      <c r="D72" s="26"/>
      <c r="E72" s="20" t="s">
        <v>143</v>
      </c>
      <c r="F72" s="21" t="s">
        <v>31</v>
      </c>
      <c r="G72" s="22">
        <v>73</v>
      </c>
      <c r="H72" s="23">
        <f t="shared" si="1"/>
        <v>81.5</v>
      </c>
      <c r="I72" s="30">
        <v>3</v>
      </c>
      <c r="J72" s="33"/>
    </row>
    <row r="73" s="1" customFormat="1" ht="21" customHeight="1" spans="1:10">
      <c r="A73" s="16">
        <v>70</v>
      </c>
      <c r="B73" s="32"/>
      <c r="C73" s="20" t="s">
        <v>117</v>
      </c>
      <c r="D73" s="19">
        <v>3</v>
      </c>
      <c r="E73" s="20" t="s">
        <v>144</v>
      </c>
      <c r="F73" s="21" t="s">
        <v>110</v>
      </c>
      <c r="G73" s="22">
        <v>76.2</v>
      </c>
      <c r="H73" s="23">
        <f t="shared" si="1"/>
        <v>79.1</v>
      </c>
      <c r="I73" s="30">
        <v>1</v>
      </c>
      <c r="J73" s="33"/>
    </row>
    <row r="74" s="1" customFormat="1" ht="21" customHeight="1" spans="1:10">
      <c r="A74" s="16">
        <v>71</v>
      </c>
      <c r="B74" s="32"/>
      <c r="C74" s="30"/>
      <c r="D74" s="25"/>
      <c r="E74" s="20" t="s">
        <v>145</v>
      </c>
      <c r="F74" s="21" t="s">
        <v>146</v>
      </c>
      <c r="G74" s="22">
        <v>73</v>
      </c>
      <c r="H74" s="23">
        <f t="shared" si="1"/>
        <v>78.5</v>
      </c>
      <c r="I74" s="30">
        <v>2</v>
      </c>
      <c r="J74" s="33"/>
    </row>
    <row r="75" s="1" customFormat="1" ht="21" customHeight="1" spans="1:10">
      <c r="A75" s="16">
        <v>72</v>
      </c>
      <c r="B75" s="32"/>
      <c r="C75" s="30"/>
      <c r="D75" s="25"/>
      <c r="E75" s="20" t="s">
        <v>147</v>
      </c>
      <c r="F75" s="21" t="s">
        <v>24</v>
      </c>
      <c r="G75" s="22">
        <v>76.2</v>
      </c>
      <c r="H75" s="23">
        <f t="shared" si="1"/>
        <v>78.1</v>
      </c>
      <c r="I75" s="30">
        <v>3</v>
      </c>
      <c r="J75" s="33"/>
    </row>
    <row r="76" s="1" customFormat="1" ht="21" customHeight="1" spans="1:10">
      <c r="A76" s="16">
        <v>73</v>
      </c>
      <c r="B76" s="32"/>
      <c r="C76" s="30"/>
      <c r="D76" s="25"/>
      <c r="E76" s="20" t="s">
        <v>148</v>
      </c>
      <c r="F76" s="21" t="s">
        <v>98</v>
      </c>
      <c r="G76" s="22">
        <v>73.8</v>
      </c>
      <c r="H76" s="23">
        <f t="shared" si="1"/>
        <v>77.4</v>
      </c>
      <c r="I76" s="30">
        <v>4</v>
      </c>
      <c r="J76" s="33"/>
    </row>
    <row r="77" s="1" customFormat="1" ht="21" customHeight="1" spans="1:10">
      <c r="A77" s="16">
        <v>74</v>
      </c>
      <c r="B77" s="32"/>
      <c r="C77" s="30"/>
      <c r="D77" s="25"/>
      <c r="E77" s="20" t="s">
        <v>149</v>
      </c>
      <c r="F77" s="21" t="s">
        <v>98</v>
      </c>
      <c r="G77" s="22">
        <v>72.8</v>
      </c>
      <c r="H77" s="23">
        <f t="shared" si="1"/>
        <v>76.9</v>
      </c>
      <c r="I77" s="28">
        <v>5</v>
      </c>
      <c r="J77" s="33"/>
    </row>
    <row r="78" s="1" customFormat="1" ht="21" customHeight="1" spans="1:10">
      <c r="A78" s="16">
        <v>75</v>
      </c>
      <c r="B78" s="32"/>
      <c r="C78" s="30"/>
      <c r="D78" s="25"/>
      <c r="E78" s="20" t="s">
        <v>150</v>
      </c>
      <c r="F78" s="21" t="s">
        <v>62</v>
      </c>
      <c r="G78" s="22">
        <v>73.3</v>
      </c>
      <c r="H78" s="23">
        <f t="shared" si="1"/>
        <v>75.65</v>
      </c>
      <c r="I78" s="30">
        <v>6</v>
      </c>
      <c r="J78" s="33"/>
    </row>
    <row r="79" s="1" customFormat="1" ht="21" customHeight="1" spans="1:10">
      <c r="A79" s="16">
        <v>76</v>
      </c>
      <c r="B79" s="32"/>
      <c r="C79" s="30"/>
      <c r="D79" s="25"/>
      <c r="E79" s="20" t="s">
        <v>151</v>
      </c>
      <c r="F79" s="21" t="s">
        <v>93</v>
      </c>
      <c r="G79" s="22">
        <v>70.4</v>
      </c>
      <c r="H79" s="23">
        <f t="shared" si="1"/>
        <v>74.7</v>
      </c>
      <c r="I79" s="30">
        <v>7</v>
      </c>
      <c r="J79" s="33"/>
    </row>
    <row r="80" s="1" customFormat="1" ht="21" customHeight="1" spans="1:10">
      <c r="A80" s="16">
        <v>77</v>
      </c>
      <c r="B80" s="32"/>
      <c r="C80" s="30"/>
      <c r="D80" s="25"/>
      <c r="E80" s="20" t="s">
        <v>152</v>
      </c>
      <c r="F80" s="21" t="s">
        <v>62</v>
      </c>
      <c r="G80" s="22">
        <v>70</v>
      </c>
      <c r="H80" s="23">
        <f t="shared" si="1"/>
        <v>74</v>
      </c>
      <c r="I80" s="30">
        <v>8</v>
      </c>
      <c r="J80" s="18"/>
    </row>
    <row r="81" s="1" customFormat="1" ht="21" customHeight="1" spans="1:10">
      <c r="A81" s="16">
        <v>78</v>
      </c>
      <c r="B81" s="32"/>
      <c r="C81" s="30"/>
      <c r="D81" s="26"/>
      <c r="E81" s="20" t="s">
        <v>153</v>
      </c>
      <c r="F81" s="21" t="s">
        <v>62</v>
      </c>
      <c r="G81" s="22">
        <v>63</v>
      </c>
      <c r="H81" s="23">
        <f t="shared" si="1"/>
        <v>70.5</v>
      </c>
      <c r="I81" s="28">
        <v>9</v>
      </c>
      <c r="J81" s="33"/>
    </row>
    <row r="82" s="1" customFormat="1" ht="21" customHeight="1" spans="1:10">
      <c r="A82" s="16">
        <v>79</v>
      </c>
      <c r="B82" s="32"/>
      <c r="C82" s="20" t="s">
        <v>122</v>
      </c>
      <c r="D82" s="19">
        <v>3</v>
      </c>
      <c r="E82" s="20" t="s">
        <v>154</v>
      </c>
      <c r="F82" s="21" t="s">
        <v>56</v>
      </c>
      <c r="G82" s="22">
        <v>79.8</v>
      </c>
      <c r="H82" s="23">
        <f t="shared" si="1"/>
        <v>76.4</v>
      </c>
      <c r="I82" s="28">
        <v>1</v>
      </c>
      <c r="J82" s="33"/>
    </row>
    <row r="83" s="1" customFormat="1" ht="21" customHeight="1" spans="1:10">
      <c r="A83" s="16">
        <v>80</v>
      </c>
      <c r="B83" s="32"/>
      <c r="C83" s="30"/>
      <c r="D83" s="25"/>
      <c r="E83" s="20" t="s">
        <v>155</v>
      </c>
      <c r="F83" s="21" t="s">
        <v>156</v>
      </c>
      <c r="G83" s="22">
        <v>77</v>
      </c>
      <c r="H83" s="23">
        <f t="shared" si="1"/>
        <v>76</v>
      </c>
      <c r="I83" s="28">
        <v>2</v>
      </c>
      <c r="J83" s="33"/>
    </row>
    <row r="84" s="1" customFormat="1" ht="21" customHeight="1" spans="1:10">
      <c r="A84" s="16">
        <v>81</v>
      </c>
      <c r="B84" s="32"/>
      <c r="C84" s="30"/>
      <c r="D84" s="25"/>
      <c r="E84" s="20" t="s">
        <v>157</v>
      </c>
      <c r="F84" s="21" t="s">
        <v>39</v>
      </c>
      <c r="G84" s="22">
        <v>72.4</v>
      </c>
      <c r="H84" s="23">
        <f t="shared" si="1"/>
        <v>74.7</v>
      </c>
      <c r="I84" s="28">
        <v>3</v>
      </c>
      <c r="J84" s="33"/>
    </row>
    <row r="85" s="1" customFormat="1" ht="21" customHeight="1" spans="1:10">
      <c r="A85" s="16">
        <v>82</v>
      </c>
      <c r="B85" s="32"/>
      <c r="C85" s="30"/>
      <c r="D85" s="25"/>
      <c r="E85" s="20" t="s">
        <v>158</v>
      </c>
      <c r="F85" s="21" t="s">
        <v>121</v>
      </c>
      <c r="G85" s="22">
        <v>75.6</v>
      </c>
      <c r="H85" s="23">
        <f t="shared" si="1"/>
        <v>73.8</v>
      </c>
      <c r="I85" s="28">
        <v>4</v>
      </c>
      <c r="J85" s="39"/>
    </row>
    <row r="86" s="1" customFormat="1" ht="21" customHeight="1" spans="1:10">
      <c r="A86" s="16">
        <v>83</v>
      </c>
      <c r="B86" s="32"/>
      <c r="C86" s="30"/>
      <c r="D86" s="25"/>
      <c r="E86" s="20" t="s">
        <v>159</v>
      </c>
      <c r="F86" s="21" t="s">
        <v>128</v>
      </c>
      <c r="G86" s="22">
        <v>71.4</v>
      </c>
      <c r="H86" s="23">
        <f t="shared" si="1"/>
        <v>72.7</v>
      </c>
      <c r="I86" s="28">
        <v>5</v>
      </c>
      <c r="J86" s="39"/>
    </row>
    <row r="87" s="1" customFormat="1" ht="21" customHeight="1" spans="1:10">
      <c r="A87" s="16">
        <v>84</v>
      </c>
      <c r="B87" s="32"/>
      <c r="C87" s="30"/>
      <c r="D87" s="25"/>
      <c r="E87" s="20" t="s">
        <v>160</v>
      </c>
      <c r="F87" s="21" t="s">
        <v>121</v>
      </c>
      <c r="G87" s="22">
        <v>70.8</v>
      </c>
      <c r="H87" s="23">
        <f t="shared" si="1"/>
        <v>71.4</v>
      </c>
      <c r="I87" s="30">
        <v>6</v>
      </c>
      <c r="J87" s="33"/>
    </row>
    <row r="88" s="1" customFormat="1" ht="21" customHeight="1" spans="1:10">
      <c r="A88" s="16">
        <v>85</v>
      </c>
      <c r="B88" s="32"/>
      <c r="C88" s="30"/>
      <c r="D88" s="25"/>
      <c r="E88" s="20" t="s">
        <v>161</v>
      </c>
      <c r="F88" s="21" t="s">
        <v>47</v>
      </c>
      <c r="G88" s="22">
        <v>70.5</v>
      </c>
      <c r="H88" s="23">
        <f t="shared" si="1"/>
        <v>70.75</v>
      </c>
      <c r="I88" s="30">
        <v>7</v>
      </c>
      <c r="J88" s="33"/>
    </row>
    <row r="89" s="1" customFormat="1" ht="21" customHeight="1" spans="1:10">
      <c r="A89" s="16">
        <v>86</v>
      </c>
      <c r="B89" s="32"/>
      <c r="C89" s="30"/>
      <c r="D89" s="25"/>
      <c r="E89" s="20" t="s">
        <v>162</v>
      </c>
      <c r="F89" s="21" t="s">
        <v>47</v>
      </c>
      <c r="G89" s="22">
        <v>70.4</v>
      </c>
      <c r="H89" s="23">
        <f t="shared" si="1"/>
        <v>70.7</v>
      </c>
      <c r="I89" s="30">
        <v>8</v>
      </c>
      <c r="J89" s="33"/>
    </row>
    <row r="90" s="1" customFormat="1" ht="21" customHeight="1" spans="1:10">
      <c r="A90" s="16">
        <v>87</v>
      </c>
      <c r="B90" s="32"/>
      <c r="C90" s="30"/>
      <c r="D90" s="26"/>
      <c r="E90" s="20" t="s">
        <v>163</v>
      </c>
      <c r="F90" s="21" t="s">
        <v>47</v>
      </c>
      <c r="G90" s="22">
        <v>69.8</v>
      </c>
      <c r="H90" s="23">
        <f t="shared" si="1"/>
        <v>70.4</v>
      </c>
      <c r="I90" s="30">
        <v>9</v>
      </c>
      <c r="J90" s="33"/>
    </row>
    <row r="91" s="1" customFormat="1" ht="21" customHeight="1" spans="1:10">
      <c r="A91" s="16">
        <v>88</v>
      </c>
      <c r="B91" s="32"/>
      <c r="C91" s="20" t="s">
        <v>164</v>
      </c>
      <c r="D91" s="19">
        <v>1</v>
      </c>
      <c r="E91" s="20" t="s">
        <v>165</v>
      </c>
      <c r="F91" s="21" t="s">
        <v>166</v>
      </c>
      <c r="G91" s="22">
        <v>74.6</v>
      </c>
      <c r="H91" s="23">
        <f t="shared" si="1"/>
        <v>79.8</v>
      </c>
      <c r="I91" s="30">
        <v>1</v>
      </c>
      <c r="J91" s="33"/>
    </row>
    <row r="92" s="1" customFormat="1" ht="21" customHeight="1" spans="1:10">
      <c r="A92" s="16">
        <v>89</v>
      </c>
      <c r="B92" s="32"/>
      <c r="C92" s="30"/>
      <c r="D92" s="25"/>
      <c r="E92" s="20" t="s">
        <v>167</v>
      </c>
      <c r="F92" s="21" t="s">
        <v>166</v>
      </c>
      <c r="G92" s="22">
        <v>73</v>
      </c>
      <c r="H92" s="23">
        <f t="shared" si="1"/>
        <v>79</v>
      </c>
      <c r="I92" s="30">
        <v>2</v>
      </c>
      <c r="J92" s="39"/>
    </row>
    <row r="93" s="1" customFormat="1" ht="21" customHeight="1" spans="1:10">
      <c r="A93" s="16">
        <v>90</v>
      </c>
      <c r="B93" s="32"/>
      <c r="C93" s="30"/>
      <c r="D93" s="25"/>
      <c r="E93" s="20" t="s">
        <v>168</v>
      </c>
      <c r="F93" s="21" t="s">
        <v>166</v>
      </c>
      <c r="G93" s="22">
        <v>66.4</v>
      </c>
      <c r="H93" s="23">
        <f t="shared" si="1"/>
        <v>75.7</v>
      </c>
      <c r="I93" s="30">
        <v>3</v>
      </c>
      <c r="J93" s="39"/>
    </row>
    <row r="94" s="1" customFormat="1" ht="21" customHeight="1" spans="1:10">
      <c r="A94" s="16">
        <v>91</v>
      </c>
      <c r="B94" s="32"/>
      <c r="C94" s="30"/>
      <c r="D94" s="26"/>
      <c r="E94" s="20" t="s">
        <v>169</v>
      </c>
      <c r="F94" s="21" t="s">
        <v>22</v>
      </c>
      <c r="G94" s="27" t="s">
        <v>19</v>
      </c>
      <c r="H94" s="23"/>
      <c r="I94" s="30"/>
      <c r="J94" s="33"/>
    </row>
    <row r="95" s="1" customFormat="1" ht="21" customHeight="1" spans="1:10">
      <c r="A95" s="16">
        <v>92</v>
      </c>
      <c r="B95" s="32"/>
      <c r="C95" s="20" t="s">
        <v>135</v>
      </c>
      <c r="D95" s="19">
        <v>2</v>
      </c>
      <c r="E95" s="20" t="s">
        <v>170</v>
      </c>
      <c r="F95" s="21" t="s">
        <v>66</v>
      </c>
      <c r="G95" s="22">
        <v>72.9</v>
      </c>
      <c r="H95" s="23">
        <f>(F95+G95)/2</f>
        <v>68.45</v>
      </c>
      <c r="I95" s="30">
        <v>1</v>
      </c>
      <c r="J95" s="33"/>
    </row>
    <row r="96" s="1" customFormat="1" ht="21" customHeight="1" spans="1:10">
      <c r="A96" s="16">
        <v>93</v>
      </c>
      <c r="B96" s="32"/>
      <c r="C96" s="30"/>
      <c r="D96" s="25"/>
      <c r="E96" s="20" t="s">
        <v>171</v>
      </c>
      <c r="F96" s="21" t="s">
        <v>75</v>
      </c>
      <c r="G96" s="22">
        <v>70.2</v>
      </c>
      <c r="H96" s="23">
        <f>(F96+G96)/2</f>
        <v>66.6</v>
      </c>
      <c r="I96" s="30">
        <v>2</v>
      </c>
      <c r="J96" s="33"/>
    </row>
    <row r="97" s="1" customFormat="1" ht="21" customHeight="1" spans="1:10">
      <c r="A97" s="16">
        <v>94</v>
      </c>
      <c r="B97" s="32"/>
      <c r="C97" s="30"/>
      <c r="D97" s="25"/>
      <c r="E97" s="20" t="s">
        <v>172</v>
      </c>
      <c r="F97" s="21" t="s">
        <v>121</v>
      </c>
      <c r="G97" s="27" t="s">
        <v>19</v>
      </c>
      <c r="H97" s="23"/>
      <c r="I97" s="30"/>
      <c r="J97" s="33"/>
    </row>
    <row r="98" s="1" customFormat="1" ht="21" customHeight="1" spans="1:10">
      <c r="A98" s="16">
        <v>95</v>
      </c>
      <c r="B98" s="32"/>
      <c r="C98" s="30"/>
      <c r="D98" s="25"/>
      <c r="E98" s="20" t="s">
        <v>173</v>
      </c>
      <c r="F98" s="21" t="s">
        <v>121</v>
      </c>
      <c r="G98" s="27" t="s">
        <v>19</v>
      </c>
      <c r="H98" s="23"/>
      <c r="I98" s="30"/>
      <c r="J98" s="33"/>
    </row>
    <row r="99" ht="21" customHeight="1" spans="1:10">
      <c r="A99" s="16">
        <v>96</v>
      </c>
      <c r="B99" s="32"/>
      <c r="C99" s="20" t="s">
        <v>174</v>
      </c>
      <c r="D99" s="19">
        <v>1</v>
      </c>
      <c r="E99" s="20" t="s">
        <v>175</v>
      </c>
      <c r="F99" s="21" t="s">
        <v>64</v>
      </c>
      <c r="G99" s="22">
        <v>76.2</v>
      </c>
      <c r="H99" s="23">
        <f>(F99+G99)/2</f>
        <v>76.1</v>
      </c>
      <c r="I99" s="30">
        <v>1</v>
      </c>
      <c r="J99" s="39"/>
    </row>
    <row r="100" ht="21" customHeight="1" spans="1:10">
      <c r="A100" s="16">
        <v>97</v>
      </c>
      <c r="B100" s="32"/>
      <c r="C100" s="30"/>
      <c r="D100" s="25"/>
      <c r="E100" s="20" t="s">
        <v>176</v>
      </c>
      <c r="F100" s="21" t="s">
        <v>156</v>
      </c>
      <c r="G100" s="27" t="s">
        <v>19</v>
      </c>
      <c r="H100" s="23"/>
      <c r="I100" s="30"/>
      <c r="J100" s="39"/>
    </row>
    <row r="101" s="1" customFormat="1" ht="21" customHeight="1" spans="1:10">
      <c r="A101" s="16">
        <v>98</v>
      </c>
      <c r="B101" s="32"/>
      <c r="C101" s="30"/>
      <c r="D101" s="26"/>
      <c r="E101" s="20" t="s">
        <v>177</v>
      </c>
      <c r="F101" s="21" t="s">
        <v>56</v>
      </c>
      <c r="G101" s="27" t="s">
        <v>19</v>
      </c>
      <c r="H101" s="23"/>
      <c r="I101" s="30"/>
      <c r="J101" s="33"/>
    </row>
    <row r="102" s="1" customFormat="1" ht="21" customHeight="1" spans="1:10">
      <c r="A102" s="16">
        <v>99</v>
      </c>
      <c r="B102" s="32"/>
      <c r="C102" s="20" t="s">
        <v>178</v>
      </c>
      <c r="D102" s="19">
        <v>1</v>
      </c>
      <c r="E102" s="20" t="s">
        <v>179</v>
      </c>
      <c r="F102" s="21" t="s">
        <v>56</v>
      </c>
      <c r="G102" s="22">
        <v>73.6</v>
      </c>
      <c r="H102" s="23">
        <f>(F102+G102)/2</f>
        <v>73.3</v>
      </c>
      <c r="I102" s="30">
        <v>1</v>
      </c>
      <c r="J102" s="33"/>
    </row>
    <row r="103" s="1" customFormat="1" ht="21" customHeight="1" spans="1:10">
      <c r="A103" s="16">
        <v>100</v>
      </c>
      <c r="B103" s="32"/>
      <c r="C103" s="30"/>
      <c r="D103" s="25"/>
      <c r="E103" s="20" t="s">
        <v>180</v>
      </c>
      <c r="F103" s="21" t="s">
        <v>53</v>
      </c>
      <c r="G103" s="22">
        <v>75.4</v>
      </c>
      <c r="H103" s="23">
        <f>(F103+G103)/2</f>
        <v>70.2</v>
      </c>
      <c r="I103" s="30">
        <v>2</v>
      </c>
      <c r="J103" s="33"/>
    </row>
    <row r="104" s="1" customFormat="1" ht="21" customHeight="1" spans="1:10">
      <c r="A104" s="16">
        <v>101</v>
      </c>
      <c r="B104" s="32"/>
      <c r="C104" s="30"/>
      <c r="D104" s="25"/>
      <c r="E104" s="20" t="s">
        <v>181</v>
      </c>
      <c r="F104" s="21" t="s">
        <v>53</v>
      </c>
      <c r="G104" s="22">
        <v>71.6</v>
      </c>
      <c r="H104" s="23">
        <f>(F104+G104)/2</f>
        <v>68.3</v>
      </c>
      <c r="I104" s="30">
        <v>3</v>
      </c>
      <c r="J104" s="33"/>
    </row>
    <row r="105" s="1" customFormat="1" ht="21" customHeight="1" spans="1:10">
      <c r="A105" s="16">
        <v>102</v>
      </c>
      <c r="B105" s="32"/>
      <c r="C105" s="30"/>
      <c r="D105" s="26"/>
      <c r="E105" s="20" t="s">
        <v>182</v>
      </c>
      <c r="F105" s="21" t="s">
        <v>90</v>
      </c>
      <c r="G105" s="27" t="s">
        <v>19</v>
      </c>
      <c r="H105" s="23"/>
      <c r="I105" s="30"/>
      <c r="J105" s="33"/>
    </row>
    <row r="106" s="1" customFormat="1" ht="21" customHeight="1" spans="1:10">
      <c r="A106" s="16">
        <v>103</v>
      </c>
      <c r="B106" s="32"/>
      <c r="C106" s="20" t="s">
        <v>183</v>
      </c>
      <c r="D106" s="19">
        <v>1</v>
      </c>
      <c r="E106" s="20" t="s">
        <v>184</v>
      </c>
      <c r="F106" s="21" t="s">
        <v>93</v>
      </c>
      <c r="G106" s="22">
        <v>77.6</v>
      </c>
      <c r="H106" s="23">
        <f t="shared" ref="H106:H112" si="2">(F106+G106)/2</f>
        <v>78.3</v>
      </c>
      <c r="I106" s="30">
        <v>1</v>
      </c>
      <c r="J106" s="33"/>
    </row>
    <row r="107" s="1" customFormat="1" ht="21" customHeight="1" spans="1:10">
      <c r="A107" s="16">
        <v>104</v>
      </c>
      <c r="B107" s="32"/>
      <c r="C107" s="30"/>
      <c r="D107" s="25"/>
      <c r="E107" s="20" t="s">
        <v>185</v>
      </c>
      <c r="F107" s="21" t="s">
        <v>39</v>
      </c>
      <c r="G107" s="22">
        <v>75</v>
      </c>
      <c r="H107" s="23">
        <f t="shared" si="2"/>
        <v>76</v>
      </c>
      <c r="I107" s="30">
        <v>2</v>
      </c>
      <c r="J107" s="40"/>
    </row>
    <row r="108" s="1" customFormat="1" ht="21" customHeight="1" spans="1:10">
      <c r="A108" s="16">
        <v>105</v>
      </c>
      <c r="B108" s="32"/>
      <c r="C108" s="30"/>
      <c r="D108" s="25"/>
      <c r="E108" s="20" t="s">
        <v>186</v>
      </c>
      <c r="F108" s="21" t="s">
        <v>156</v>
      </c>
      <c r="G108" s="22">
        <v>72.4</v>
      </c>
      <c r="H108" s="23">
        <f t="shared" si="2"/>
        <v>73.7</v>
      </c>
      <c r="I108" s="30">
        <v>3</v>
      </c>
      <c r="J108" s="40"/>
    </row>
    <row r="109" s="1" customFormat="1" ht="21" customHeight="1" spans="1:10">
      <c r="A109" s="16">
        <v>106</v>
      </c>
      <c r="B109" s="32"/>
      <c r="C109" s="30"/>
      <c r="D109" s="26"/>
      <c r="E109" s="20" t="s">
        <v>187</v>
      </c>
      <c r="F109" s="21" t="s">
        <v>156</v>
      </c>
      <c r="G109" s="22">
        <v>71.8</v>
      </c>
      <c r="H109" s="23">
        <f t="shared" si="2"/>
        <v>73.4</v>
      </c>
      <c r="I109" s="30">
        <v>4</v>
      </c>
      <c r="J109" s="33"/>
    </row>
    <row r="110" s="1" customFormat="1" ht="21" customHeight="1" spans="1:10">
      <c r="A110" s="16">
        <v>107</v>
      </c>
      <c r="B110" s="32"/>
      <c r="C110" s="30" t="s">
        <v>188</v>
      </c>
      <c r="D110" s="19">
        <v>1</v>
      </c>
      <c r="E110" s="20" t="s">
        <v>189</v>
      </c>
      <c r="F110" s="21" t="s">
        <v>98</v>
      </c>
      <c r="G110" s="22">
        <v>72.8</v>
      </c>
      <c r="H110" s="23">
        <f t="shared" si="2"/>
        <v>76.9</v>
      </c>
      <c r="I110" s="30">
        <v>1</v>
      </c>
      <c r="J110" s="33"/>
    </row>
    <row r="111" s="1" customFormat="1" ht="21" customHeight="1" spans="1:10">
      <c r="A111" s="16">
        <v>108</v>
      </c>
      <c r="B111" s="32"/>
      <c r="C111" s="38" t="s">
        <v>190</v>
      </c>
      <c r="D111" s="19">
        <v>1</v>
      </c>
      <c r="E111" s="20" t="s">
        <v>191</v>
      </c>
      <c r="F111" s="21" t="s">
        <v>128</v>
      </c>
      <c r="G111" s="22">
        <v>74</v>
      </c>
      <c r="H111" s="23">
        <f t="shared" si="2"/>
        <v>74</v>
      </c>
      <c r="I111" s="30">
        <v>1</v>
      </c>
      <c r="J111" s="33"/>
    </row>
    <row r="112" s="1" customFormat="1" ht="21" customHeight="1" spans="1:10">
      <c r="A112" s="16">
        <v>109</v>
      </c>
      <c r="B112" s="32"/>
      <c r="C112" s="31"/>
      <c r="D112" s="25"/>
      <c r="E112" s="20" t="s">
        <v>192</v>
      </c>
      <c r="F112" s="21" t="s">
        <v>39</v>
      </c>
      <c r="G112" s="22">
        <v>69.6</v>
      </c>
      <c r="H112" s="23">
        <f t="shared" si="2"/>
        <v>73.3</v>
      </c>
      <c r="I112" s="30">
        <v>2</v>
      </c>
      <c r="J112" s="33"/>
    </row>
    <row r="113" s="1" customFormat="1" ht="21" customHeight="1" spans="1:10">
      <c r="A113" s="16">
        <v>110</v>
      </c>
      <c r="B113" s="32"/>
      <c r="C113" s="31"/>
      <c r="D113" s="26"/>
      <c r="E113" s="20" t="s">
        <v>193</v>
      </c>
      <c r="F113" s="21" t="s">
        <v>64</v>
      </c>
      <c r="G113" s="27" t="s">
        <v>19</v>
      </c>
      <c r="H113" s="23"/>
      <c r="I113" s="28"/>
      <c r="J113" s="33"/>
    </row>
    <row r="114" s="1" customFormat="1" ht="21" customHeight="1" spans="1:10">
      <c r="A114" s="16">
        <v>111</v>
      </c>
      <c r="B114" s="38" t="s">
        <v>194</v>
      </c>
      <c r="C114" s="20" t="s">
        <v>195</v>
      </c>
      <c r="D114" s="19">
        <v>1</v>
      </c>
      <c r="E114" s="20" t="s">
        <v>196</v>
      </c>
      <c r="F114" s="21" t="s">
        <v>121</v>
      </c>
      <c r="G114" s="22">
        <v>76</v>
      </c>
      <c r="H114" s="23">
        <f>(F114+G114)/2</f>
        <v>74</v>
      </c>
      <c r="I114" s="30">
        <v>1</v>
      </c>
      <c r="J114" s="33"/>
    </row>
    <row r="115" s="1" customFormat="1" ht="21" customHeight="1" spans="1:10">
      <c r="A115" s="16">
        <v>112</v>
      </c>
      <c r="B115" s="38"/>
      <c r="C115" s="30"/>
      <c r="D115" s="25"/>
      <c r="E115" s="20" t="s">
        <v>197</v>
      </c>
      <c r="F115" s="21" t="s">
        <v>47</v>
      </c>
      <c r="G115" s="22">
        <v>70.8</v>
      </c>
      <c r="H115" s="23">
        <f>(F115+G115)/2</f>
        <v>70.9</v>
      </c>
      <c r="I115" s="30">
        <v>2</v>
      </c>
      <c r="J115" s="33"/>
    </row>
    <row r="116" s="1" customFormat="1" ht="21" customHeight="1" spans="1:10">
      <c r="A116" s="16">
        <v>113</v>
      </c>
      <c r="B116" s="38"/>
      <c r="C116" s="30"/>
      <c r="D116" s="26"/>
      <c r="E116" s="20" t="s">
        <v>198</v>
      </c>
      <c r="F116" s="21" t="s">
        <v>125</v>
      </c>
      <c r="G116" s="22">
        <v>70.8</v>
      </c>
      <c r="H116" s="23">
        <f>(F116+G116)/2</f>
        <v>66.4</v>
      </c>
      <c r="I116" s="30">
        <v>3</v>
      </c>
      <c r="J116" s="33"/>
    </row>
    <row r="117" s="1" customFormat="1" ht="21" customHeight="1" spans="1:10">
      <c r="A117" s="16">
        <v>114</v>
      </c>
      <c r="B117" s="38"/>
      <c r="C117" s="20" t="s">
        <v>199</v>
      </c>
      <c r="D117" s="19">
        <v>1</v>
      </c>
      <c r="E117" s="20" t="s">
        <v>200</v>
      </c>
      <c r="F117" s="21" t="s">
        <v>146</v>
      </c>
      <c r="G117" s="22">
        <v>71.4</v>
      </c>
      <c r="H117" s="23">
        <f>(F117+G117)/2</f>
        <v>77.7</v>
      </c>
      <c r="I117" s="30">
        <v>1</v>
      </c>
      <c r="J117" s="33"/>
    </row>
    <row r="118" s="1" customFormat="1" ht="21" customHeight="1" spans="1:10">
      <c r="A118" s="16">
        <v>115</v>
      </c>
      <c r="B118" s="38"/>
      <c r="C118" s="30"/>
      <c r="D118" s="25"/>
      <c r="E118" s="20" t="s">
        <v>201</v>
      </c>
      <c r="F118" s="21" t="s">
        <v>15</v>
      </c>
      <c r="G118" s="27" t="s">
        <v>19</v>
      </c>
      <c r="H118" s="23"/>
      <c r="I118" s="30"/>
      <c r="J118" s="33"/>
    </row>
    <row r="119" s="1" customFormat="1" ht="21" customHeight="1" spans="1:10">
      <c r="A119" s="16">
        <v>116</v>
      </c>
      <c r="B119" s="38"/>
      <c r="C119" s="30"/>
      <c r="D119" s="26"/>
      <c r="E119" s="20" t="s">
        <v>202</v>
      </c>
      <c r="F119" s="21" t="s">
        <v>24</v>
      </c>
      <c r="G119" s="27" t="s">
        <v>19</v>
      </c>
      <c r="H119" s="23"/>
      <c r="I119" s="30"/>
      <c r="J119" s="33"/>
    </row>
    <row r="120" s="1" customFormat="1" ht="21" customHeight="1" spans="1:10">
      <c r="A120" s="16">
        <v>117</v>
      </c>
      <c r="B120" s="38" t="s">
        <v>203</v>
      </c>
      <c r="C120" s="20" t="s">
        <v>27</v>
      </c>
      <c r="D120" s="19">
        <v>1</v>
      </c>
      <c r="E120" s="20" t="s">
        <v>204</v>
      </c>
      <c r="F120" s="21" t="s">
        <v>205</v>
      </c>
      <c r="G120" s="22">
        <v>78.4</v>
      </c>
      <c r="H120" s="23">
        <f t="shared" ref="H120:H132" si="3">(F120+G120)/2</f>
        <v>84.7</v>
      </c>
      <c r="I120" s="30">
        <v>1</v>
      </c>
      <c r="J120" s="33"/>
    </row>
    <row r="121" s="1" customFormat="1" ht="21" customHeight="1" spans="1:10">
      <c r="A121" s="16">
        <v>118</v>
      </c>
      <c r="B121" s="38"/>
      <c r="C121" s="30"/>
      <c r="D121" s="25"/>
      <c r="E121" s="20" t="s">
        <v>206</v>
      </c>
      <c r="F121" s="21" t="s">
        <v>29</v>
      </c>
      <c r="G121" s="22">
        <v>72.4</v>
      </c>
      <c r="H121" s="23">
        <f t="shared" si="3"/>
        <v>83.7</v>
      </c>
      <c r="I121" s="30">
        <v>2</v>
      </c>
      <c r="J121" s="33"/>
    </row>
    <row r="122" s="1" customFormat="1" ht="21" customHeight="1" spans="1:10">
      <c r="A122" s="16">
        <v>119</v>
      </c>
      <c r="B122" s="38"/>
      <c r="C122" s="30"/>
      <c r="D122" s="25"/>
      <c r="E122" s="20" t="s">
        <v>207</v>
      </c>
      <c r="F122" s="21" t="s">
        <v>208</v>
      </c>
      <c r="G122" s="22">
        <v>78</v>
      </c>
      <c r="H122" s="23">
        <f t="shared" si="3"/>
        <v>82.5</v>
      </c>
      <c r="I122" s="30">
        <v>3</v>
      </c>
      <c r="J122" s="18"/>
    </row>
    <row r="123" s="1" customFormat="1" ht="21" customHeight="1" spans="1:10">
      <c r="A123" s="16">
        <v>120</v>
      </c>
      <c r="B123" s="38"/>
      <c r="C123" s="30"/>
      <c r="D123" s="26"/>
      <c r="E123" s="20" t="s">
        <v>209</v>
      </c>
      <c r="F123" s="21" t="s">
        <v>208</v>
      </c>
      <c r="G123" s="22">
        <v>71.4</v>
      </c>
      <c r="H123" s="23">
        <f t="shared" si="3"/>
        <v>79.2</v>
      </c>
      <c r="I123" s="41">
        <v>4</v>
      </c>
      <c r="J123" s="33"/>
    </row>
    <row r="124" s="1" customFormat="1" ht="21" customHeight="1" spans="1:10">
      <c r="A124" s="16">
        <v>121</v>
      </c>
      <c r="B124" s="38"/>
      <c r="C124" s="30" t="s">
        <v>210</v>
      </c>
      <c r="D124" s="19">
        <v>1</v>
      </c>
      <c r="E124" s="20" t="s">
        <v>211</v>
      </c>
      <c r="F124" s="21" t="s">
        <v>59</v>
      </c>
      <c r="G124" s="22">
        <v>73.2</v>
      </c>
      <c r="H124" s="23">
        <f t="shared" si="3"/>
        <v>66.6</v>
      </c>
      <c r="I124" s="41">
        <v>1</v>
      </c>
      <c r="J124" s="33"/>
    </row>
    <row r="125" s="1" customFormat="1" ht="21" customHeight="1" spans="1:10">
      <c r="A125" s="16">
        <v>122</v>
      </c>
      <c r="B125" s="38"/>
      <c r="C125" s="20" t="s">
        <v>140</v>
      </c>
      <c r="D125" s="19">
        <v>1</v>
      </c>
      <c r="E125" s="20" t="s">
        <v>212</v>
      </c>
      <c r="F125" s="21" t="s">
        <v>213</v>
      </c>
      <c r="G125" s="22">
        <v>71.6</v>
      </c>
      <c r="H125" s="23">
        <f t="shared" si="3"/>
        <v>81.8</v>
      </c>
      <c r="I125" s="41">
        <v>1</v>
      </c>
      <c r="J125" s="18"/>
    </row>
    <row r="126" s="1" customFormat="1" ht="21" customHeight="1" spans="1:10">
      <c r="A126" s="16">
        <v>123</v>
      </c>
      <c r="B126" s="38"/>
      <c r="C126" s="30"/>
      <c r="D126" s="26"/>
      <c r="E126" s="20" t="s">
        <v>214</v>
      </c>
      <c r="F126" s="21" t="s">
        <v>37</v>
      </c>
      <c r="G126" s="22">
        <v>67.8</v>
      </c>
      <c r="H126" s="23">
        <f t="shared" si="3"/>
        <v>75.4</v>
      </c>
      <c r="I126" s="30">
        <v>2</v>
      </c>
      <c r="J126" s="33"/>
    </row>
    <row r="127" s="1" customFormat="1" ht="21" customHeight="1" spans="1:10">
      <c r="A127" s="16">
        <v>124</v>
      </c>
      <c r="B127" s="38"/>
      <c r="C127" s="20" t="s">
        <v>215</v>
      </c>
      <c r="D127" s="19">
        <v>1</v>
      </c>
      <c r="E127" s="20" t="s">
        <v>216</v>
      </c>
      <c r="F127" s="21" t="s">
        <v>128</v>
      </c>
      <c r="G127" s="22">
        <v>77.2</v>
      </c>
      <c r="H127" s="23">
        <f t="shared" si="3"/>
        <v>75.6</v>
      </c>
      <c r="I127" s="30">
        <v>1</v>
      </c>
      <c r="J127" s="33"/>
    </row>
    <row r="128" s="1" customFormat="1" ht="21" customHeight="1" spans="1:10">
      <c r="A128" s="16">
        <v>125</v>
      </c>
      <c r="B128" s="38"/>
      <c r="C128" s="30"/>
      <c r="D128" s="25"/>
      <c r="E128" s="20" t="s">
        <v>217</v>
      </c>
      <c r="F128" s="21" t="s">
        <v>128</v>
      </c>
      <c r="G128" s="22">
        <v>77.2</v>
      </c>
      <c r="H128" s="23">
        <f t="shared" si="3"/>
        <v>75.6</v>
      </c>
      <c r="I128" s="30">
        <v>1</v>
      </c>
      <c r="J128" s="33"/>
    </row>
    <row r="129" s="1" customFormat="1" ht="21" customHeight="1" spans="1:10">
      <c r="A129" s="16">
        <v>126</v>
      </c>
      <c r="B129" s="38"/>
      <c r="C129" s="30"/>
      <c r="D129" s="25"/>
      <c r="E129" s="20" t="s">
        <v>218</v>
      </c>
      <c r="F129" s="21" t="s">
        <v>47</v>
      </c>
      <c r="G129" s="22">
        <v>75</v>
      </c>
      <c r="H129" s="23">
        <f t="shared" si="3"/>
        <v>73</v>
      </c>
      <c r="I129" s="30">
        <v>3</v>
      </c>
      <c r="J129" s="33"/>
    </row>
    <row r="130" s="1" customFormat="1" ht="21" customHeight="1" spans="1:10">
      <c r="A130" s="16">
        <v>127</v>
      </c>
      <c r="B130" s="38"/>
      <c r="C130" s="30"/>
      <c r="D130" s="26"/>
      <c r="E130" s="20" t="s">
        <v>219</v>
      </c>
      <c r="F130" s="21" t="s">
        <v>47</v>
      </c>
      <c r="G130" s="22">
        <v>70.6</v>
      </c>
      <c r="H130" s="23">
        <f t="shared" si="3"/>
        <v>70.8</v>
      </c>
      <c r="I130" s="30">
        <v>4</v>
      </c>
      <c r="J130" s="33"/>
    </row>
    <row r="131" s="1" customFormat="1" ht="21" customHeight="1" spans="1:10">
      <c r="A131" s="16">
        <v>128</v>
      </c>
      <c r="B131" s="38"/>
      <c r="C131" s="20" t="s">
        <v>220</v>
      </c>
      <c r="D131" s="19">
        <v>1</v>
      </c>
      <c r="E131" s="20" t="s">
        <v>221</v>
      </c>
      <c r="F131" s="21" t="s">
        <v>98</v>
      </c>
      <c r="G131" s="22">
        <v>78.2</v>
      </c>
      <c r="H131" s="23">
        <f t="shared" si="3"/>
        <v>79.6</v>
      </c>
      <c r="I131" s="30">
        <v>1</v>
      </c>
      <c r="J131" s="18"/>
    </row>
    <row r="132" s="1" customFormat="1" ht="21" customHeight="1" spans="1:10">
      <c r="A132" s="16">
        <v>129</v>
      </c>
      <c r="B132" s="38"/>
      <c r="C132" s="30"/>
      <c r="D132" s="25"/>
      <c r="E132" s="20" t="s">
        <v>222</v>
      </c>
      <c r="F132" s="21" t="s">
        <v>110</v>
      </c>
      <c r="G132" s="22">
        <v>73.6</v>
      </c>
      <c r="H132" s="23">
        <f t="shared" si="3"/>
        <v>77.8</v>
      </c>
      <c r="I132" s="30">
        <v>2</v>
      </c>
      <c r="J132" s="33"/>
    </row>
    <row r="133" s="1" customFormat="1" ht="21" customHeight="1" spans="1:10">
      <c r="A133" s="16">
        <v>130</v>
      </c>
      <c r="B133" s="38"/>
      <c r="C133" s="30"/>
      <c r="D133" s="26"/>
      <c r="E133" s="20" t="s">
        <v>223</v>
      </c>
      <c r="F133" s="21" t="s">
        <v>24</v>
      </c>
      <c r="G133" s="22">
        <v>72.8</v>
      </c>
      <c r="H133" s="23">
        <f t="shared" ref="H133:H150" si="4">(F133+G133)/2</f>
        <v>76.4</v>
      </c>
      <c r="I133" s="30">
        <v>3</v>
      </c>
      <c r="J133" s="33"/>
    </row>
    <row r="134" s="1" customFormat="1" ht="21" customHeight="1" spans="1:10">
      <c r="A134" s="16">
        <v>131</v>
      </c>
      <c r="B134" s="38"/>
      <c r="C134" s="20" t="s">
        <v>224</v>
      </c>
      <c r="D134" s="19">
        <v>1</v>
      </c>
      <c r="E134" s="20" t="s">
        <v>225</v>
      </c>
      <c r="F134" s="21" t="s">
        <v>213</v>
      </c>
      <c r="G134" s="22">
        <v>72.6</v>
      </c>
      <c r="H134" s="23">
        <f t="shared" si="4"/>
        <v>82.3</v>
      </c>
      <c r="I134" s="30">
        <v>1</v>
      </c>
      <c r="J134" s="33"/>
    </row>
    <row r="135" s="1" customFormat="1" ht="21" customHeight="1" spans="1:10">
      <c r="A135" s="16">
        <v>132</v>
      </c>
      <c r="B135" s="38"/>
      <c r="C135" s="30"/>
      <c r="D135" s="25"/>
      <c r="E135" s="20" t="s">
        <v>226</v>
      </c>
      <c r="F135" s="21" t="s">
        <v>62</v>
      </c>
      <c r="G135" s="22">
        <v>72.6</v>
      </c>
      <c r="H135" s="23">
        <f t="shared" si="4"/>
        <v>75.3</v>
      </c>
      <c r="I135" s="30">
        <v>2</v>
      </c>
      <c r="J135" s="33"/>
    </row>
    <row r="136" s="1" customFormat="1" ht="21" customHeight="1" spans="1:10">
      <c r="A136" s="16">
        <v>133</v>
      </c>
      <c r="B136" s="38"/>
      <c r="C136" s="30"/>
      <c r="D136" s="26"/>
      <c r="E136" s="20" t="s">
        <v>227</v>
      </c>
      <c r="F136" s="21" t="s">
        <v>37</v>
      </c>
      <c r="G136" s="27" t="s">
        <v>19</v>
      </c>
      <c r="H136" s="23"/>
      <c r="I136" s="28"/>
      <c r="J136" s="33"/>
    </row>
    <row r="137" s="1" customFormat="1" ht="21" customHeight="1" spans="1:10">
      <c r="A137" s="16">
        <v>134</v>
      </c>
      <c r="B137" s="38" t="s">
        <v>228</v>
      </c>
      <c r="C137" s="20" t="s">
        <v>229</v>
      </c>
      <c r="D137" s="19">
        <v>1</v>
      </c>
      <c r="E137" s="20" t="s">
        <v>230</v>
      </c>
      <c r="F137" s="21" t="s">
        <v>39</v>
      </c>
      <c r="G137" s="22">
        <v>75.5</v>
      </c>
      <c r="H137" s="23">
        <f t="shared" si="4"/>
        <v>76.25</v>
      </c>
      <c r="I137" s="30">
        <v>1</v>
      </c>
      <c r="J137" s="33"/>
    </row>
    <row r="138" s="1" customFormat="1" ht="21" customHeight="1" spans="1:10">
      <c r="A138" s="16">
        <v>135</v>
      </c>
      <c r="B138" s="38"/>
      <c r="C138" s="30"/>
      <c r="D138" s="25"/>
      <c r="E138" s="20" t="s">
        <v>231</v>
      </c>
      <c r="F138" s="21" t="s">
        <v>51</v>
      </c>
      <c r="G138" s="22">
        <v>77.2</v>
      </c>
      <c r="H138" s="23">
        <f t="shared" si="4"/>
        <v>72.6</v>
      </c>
      <c r="I138" s="30">
        <v>2</v>
      </c>
      <c r="J138" s="33"/>
    </row>
    <row r="139" s="1" customFormat="1" ht="21" customHeight="1" spans="1:10">
      <c r="A139" s="16">
        <v>136</v>
      </c>
      <c r="B139" s="38"/>
      <c r="C139" s="30"/>
      <c r="D139" s="26"/>
      <c r="E139" s="20" t="s">
        <v>232</v>
      </c>
      <c r="F139" s="21" t="s">
        <v>45</v>
      </c>
      <c r="G139" s="22">
        <v>74.6</v>
      </c>
      <c r="H139" s="23">
        <f t="shared" si="4"/>
        <v>70.8</v>
      </c>
      <c r="I139" s="30">
        <v>3</v>
      </c>
      <c r="J139" s="33"/>
    </row>
    <row r="140" s="1" customFormat="1" ht="21" customHeight="1" spans="1:10">
      <c r="A140" s="16">
        <v>137</v>
      </c>
      <c r="B140" s="38"/>
      <c r="C140" s="30" t="s">
        <v>233</v>
      </c>
      <c r="D140" s="28">
        <v>1</v>
      </c>
      <c r="E140" s="20" t="s">
        <v>234</v>
      </c>
      <c r="F140" s="21" t="s">
        <v>53</v>
      </c>
      <c r="G140" s="22">
        <v>72.5</v>
      </c>
      <c r="H140" s="23">
        <f t="shared" si="4"/>
        <v>68.75</v>
      </c>
      <c r="I140" s="30">
        <v>1</v>
      </c>
      <c r="J140" s="33"/>
    </row>
    <row r="141" s="1" customFormat="1" ht="21" customHeight="1" spans="1:10">
      <c r="A141" s="16">
        <v>138</v>
      </c>
      <c r="B141" s="38"/>
      <c r="C141" s="20" t="s">
        <v>235</v>
      </c>
      <c r="D141" s="19">
        <v>1</v>
      </c>
      <c r="E141" s="20" t="s">
        <v>236</v>
      </c>
      <c r="F141" s="21" t="s">
        <v>51</v>
      </c>
      <c r="G141" s="22">
        <v>74.4</v>
      </c>
      <c r="H141" s="23">
        <f t="shared" si="4"/>
        <v>71.2</v>
      </c>
      <c r="I141" s="30">
        <v>1</v>
      </c>
      <c r="J141" s="33"/>
    </row>
    <row r="142" s="1" customFormat="1" ht="21" customHeight="1" spans="1:10">
      <c r="A142" s="16">
        <v>139</v>
      </c>
      <c r="B142" s="38"/>
      <c r="C142" s="30"/>
      <c r="D142" s="25"/>
      <c r="E142" s="20" t="s">
        <v>237</v>
      </c>
      <c r="F142" s="21" t="s">
        <v>45</v>
      </c>
      <c r="G142" s="22">
        <v>66</v>
      </c>
      <c r="H142" s="23">
        <f t="shared" si="4"/>
        <v>66.5</v>
      </c>
      <c r="I142" s="30">
        <v>2</v>
      </c>
      <c r="J142" s="33"/>
    </row>
    <row r="143" s="1" customFormat="1" ht="21" customHeight="1" spans="1:10">
      <c r="A143" s="16">
        <v>140</v>
      </c>
      <c r="B143" s="38"/>
      <c r="C143" s="30"/>
      <c r="D143" s="26"/>
      <c r="E143" s="20" t="s">
        <v>238</v>
      </c>
      <c r="F143" s="21" t="s">
        <v>64</v>
      </c>
      <c r="G143" s="27" t="s">
        <v>19</v>
      </c>
      <c r="H143" s="23"/>
      <c r="I143" s="30"/>
      <c r="J143" s="33"/>
    </row>
    <row r="144" s="1" customFormat="1" ht="21" customHeight="1" spans="1:10">
      <c r="A144" s="16">
        <v>141</v>
      </c>
      <c r="B144" s="38"/>
      <c r="C144" s="30" t="s">
        <v>239</v>
      </c>
      <c r="D144" s="28">
        <v>1</v>
      </c>
      <c r="E144" s="20" t="s">
        <v>240</v>
      </c>
      <c r="F144" s="21" t="s">
        <v>59</v>
      </c>
      <c r="G144" s="22">
        <v>73.2</v>
      </c>
      <c r="H144" s="23">
        <f t="shared" si="4"/>
        <v>66.6</v>
      </c>
      <c r="I144" s="30">
        <v>1</v>
      </c>
      <c r="J144" s="33"/>
    </row>
    <row r="145" s="1" customFormat="1" ht="21" customHeight="1" spans="1:10">
      <c r="A145" s="16">
        <v>142</v>
      </c>
      <c r="B145" s="38"/>
      <c r="C145" s="20" t="s">
        <v>241</v>
      </c>
      <c r="D145" s="19">
        <v>1</v>
      </c>
      <c r="E145" s="20" t="s">
        <v>242</v>
      </c>
      <c r="F145" s="21" t="s">
        <v>205</v>
      </c>
      <c r="G145" s="22">
        <v>77.8</v>
      </c>
      <c r="H145" s="23">
        <f t="shared" si="4"/>
        <v>84.4</v>
      </c>
      <c r="I145" s="30">
        <v>1</v>
      </c>
      <c r="J145" s="33"/>
    </row>
    <row r="146" s="1" customFormat="1" ht="21" customHeight="1" spans="1:10">
      <c r="A146" s="16">
        <v>143</v>
      </c>
      <c r="B146" s="38"/>
      <c r="C146" s="30"/>
      <c r="D146" s="25"/>
      <c r="E146" s="20" t="s">
        <v>243</v>
      </c>
      <c r="F146" s="21" t="s">
        <v>213</v>
      </c>
      <c r="G146" s="22">
        <v>76.5</v>
      </c>
      <c r="H146" s="23">
        <f t="shared" si="4"/>
        <v>84.25</v>
      </c>
      <c r="I146" s="28">
        <v>2</v>
      </c>
      <c r="J146" s="33"/>
    </row>
    <row r="147" s="1" customFormat="1" ht="21" customHeight="1" spans="1:10">
      <c r="A147" s="16">
        <v>144</v>
      </c>
      <c r="B147" s="38"/>
      <c r="C147" s="30"/>
      <c r="D147" s="26"/>
      <c r="E147" s="20" t="s">
        <v>244</v>
      </c>
      <c r="F147" s="21" t="s">
        <v>205</v>
      </c>
      <c r="G147" s="22">
        <v>73.6</v>
      </c>
      <c r="H147" s="23">
        <f t="shared" si="4"/>
        <v>82.3</v>
      </c>
      <c r="I147" s="28">
        <v>3</v>
      </c>
      <c r="J147" s="33"/>
    </row>
    <row r="148" s="2" customFormat="1" ht="21" customHeight="1" spans="1:10">
      <c r="A148" s="16">
        <v>145</v>
      </c>
      <c r="B148" s="38"/>
      <c r="C148" s="20" t="s">
        <v>215</v>
      </c>
      <c r="D148" s="19">
        <v>1</v>
      </c>
      <c r="E148" s="20" t="s">
        <v>245</v>
      </c>
      <c r="F148" s="21" t="s">
        <v>110</v>
      </c>
      <c r="G148" s="22">
        <v>80.8</v>
      </c>
      <c r="H148" s="23">
        <f t="shared" si="4"/>
        <v>81.4</v>
      </c>
      <c r="I148" s="30">
        <v>1</v>
      </c>
      <c r="J148" s="18"/>
    </row>
    <row r="149" s="1" customFormat="1" ht="21" customHeight="1" spans="1:10">
      <c r="A149" s="16">
        <v>146</v>
      </c>
      <c r="B149" s="38"/>
      <c r="C149" s="30"/>
      <c r="D149" s="25"/>
      <c r="E149" s="20" t="s">
        <v>246</v>
      </c>
      <c r="F149" s="21" t="s">
        <v>156</v>
      </c>
      <c r="G149" s="22">
        <v>76.2</v>
      </c>
      <c r="H149" s="23">
        <f t="shared" si="4"/>
        <v>75.6</v>
      </c>
      <c r="I149" s="28">
        <v>2</v>
      </c>
      <c r="J149" s="33"/>
    </row>
    <row r="150" s="1" customFormat="1" ht="21" customHeight="1" spans="1:10">
      <c r="A150" s="16">
        <v>147</v>
      </c>
      <c r="B150" s="38"/>
      <c r="C150" s="30"/>
      <c r="D150" s="26"/>
      <c r="E150" s="20" t="s">
        <v>247</v>
      </c>
      <c r="F150" s="21" t="s">
        <v>56</v>
      </c>
      <c r="G150" s="22">
        <v>72</v>
      </c>
      <c r="H150" s="23">
        <f t="shared" si="4"/>
        <v>72.5</v>
      </c>
      <c r="I150" s="28">
        <v>3</v>
      </c>
      <c r="J150" s="33"/>
    </row>
  </sheetData>
  <autoFilter ref="A3:XFB150">
    <extLst/>
  </autoFilter>
  <sortState ref="E145:H147">
    <sortCondition ref="H145:H147" descending="1"/>
  </sortState>
  <mergeCells count="90">
    <mergeCell ref="A1:C1"/>
    <mergeCell ref="A2:J2"/>
    <mergeCell ref="B4:B9"/>
    <mergeCell ref="B10:B16"/>
    <mergeCell ref="B17:B63"/>
    <mergeCell ref="B64:B69"/>
    <mergeCell ref="B70:B113"/>
    <mergeCell ref="B114:B119"/>
    <mergeCell ref="B120:B136"/>
    <mergeCell ref="B137:B150"/>
    <mergeCell ref="C4:C6"/>
    <mergeCell ref="C7:C9"/>
    <mergeCell ref="C10:C13"/>
    <mergeCell ref="C14:C16"/>
    <mergeCell ref="C18:C20"/>
    <mergeCell ref="C21:C22"/>
    <mergeCell ref="C23:C25"/>
    <mergeCell ref="C26:C28"/>
    <mergeCell ref="C29:C31"/>
    <mergeCell ref="C33:C34"/>
    <mergeCell ref="C35:C36"/>
    <mergeCell ref="C37:C38"/>
    <mergeCell ref="C42:C44"/>
    <mergeCell ref="C45:C47"/>
    <mergeCell ref="C49:C50"/>
    <mergeCell ref="C52:C56"/>
    <mergeCell ref="C57:C59"/>
    <mergeCell ref="C60:C61"/>
    <mergeCell ref="C64:C66"/>
    <mergeCell ref="C67:C69"/>
    <mergeCell ref="C70:C72"/>
    <mergeCell ref="C73:C81"/>
    <mergeCell ref="C82:C90"/>
    <mergeCell ref="C91:C94"/>
    <mergeCell ref="C95:C98"/>
    <mergeCell ref="C99:C101"/>
    <mergeCell ref="C102:C105"/>
    <mergeCell ref="C106:C109"/>
    <mergeCell ref="C111:C113"/>
    <mergeCell ref="C114:C116"/>
    <mergeCell ref="C117:C119"/>
    <mergeCell ref="C120:C123"/>
    <mergeCell ref="C125:C126"/>
    <mergeCell ref="C127:C130"/>
    <mergeCell ref="C131:C133"/>
    <mergeCell ref="C134:C136"/>
    <mergeCell ref="C137:C139"/>
    <mergeCell ref="C141:C143"/>
    <mergeCell ref="C145:C147"/>
    <mergeCell ref="C148:C150"/>
    <mergeCell ref="D4:D6"/>
    <mergeCell ref="D7:D9"/>
    <mergeCell ref="D10:D13"/>
    <mergeCell ref="D14:D16"/>
    <mergeCell ref="D18:D20"/>
    <mergeCell ref="D21:D22"/>
    <mergeCell ref="D23:D25"/>
    <mergeCell ref="D26:D28"/>
    <mergeCell ref="D29:D31"/>
    <mergeCell ref="D33:D34"/>
    <mergeCell ref="D35:D36"/>
    <mergeCell ref="D37:D38"/>
    <mergeCell ref="D42:D44"/>
    <mergeCell ref="D45:D47"/>
    <mergeCell ref="D49:D50"/>
    <mergeCell ref="D52:D56"/>
    <mergeCell ref="D57:D59"/>
    <mergeCell ref="D60:D61"/>
    <mergeCell ref="D64:D66"/>
    <mergeCell ref="D67:D69"/>
    <mergeCell ref="D70:D72"/>
    <mergeCell ref="D73:D81"/>
    <mergeCell ref="D82:D90"/>
    <mergeCell ref="D91:D94"/>
    <mergeCell ref="D95:D98"/>
    <mergeCell ref="D99:D101"/>
    <mergeCell ref="D102:D105"/>
    <mergeCell ref="D106:D109"/>
    <mergeCell ref="D111:D113"/>
    <mergeCell ref="D114:D116"/>
    <mergeCell ref="D117:D119"/>
    <mergeCell ref="D120:D123"/>
    <mergeCell ref="D125:D126"/>
    <mergeCell ref="D127:D130"/>
    <mergeCell ref="D131:D133"/>
    <mergeCell ref="D134:D136"/>
    <mergeCell ref="D137:D139"/>
    <mergeCell ref="D141:D143"/>
    <mergeCell ref="D145:D147"/>
    <mergeCell ref="D148:D150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大猕猴桃</cp:lastModifiedBy>
  <dcterms:created xsi:type="dcterms:W3CDTF">2015-06-05T18:17:00Z</dcterms:created>
  <cp:lastPrinted>2023-06-13T08:33:00Z</cp:lastPrinted>
  <dcterms:modified xsi:type="dcterms:W3CDTF">2025-07-14T03:20:09Z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9EBF288781F448D48BE0E96125C23D0E</vt:lpwstr>
  </property>
  <property fmtid="{D5CDD505-2E9C-101B-9397-08002B2CF9AE}" pid="4" name="KSOReadingLayout">
    <vt:bool>true</vt:bool>
  </property>
</Properties>
</file>